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Goehring\Promotion\Doktorarbeit\Appendix\"/>
    </mc:Choice>
  </mc:AlternateContent>
  <bookViews>
    <workbookView xWindow="0" yWindow="0" windowWidth="23040" windowHeight="9192"/>
  </bookViews>
  <sheets>
    <sheet name="MitoStressTest_1_Fig 20A" sheetId="2" r:id="rId1"/>
    <sheet name="MitoStressTest_2" sheetId="1" r:id="rId2"/>
    <sheet name="MitoStressTest_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3" l="1"/>
  <c r="M36" i="3"/>
  <c r="I36" i="3"/>
  <c r="E36" i="3"/>
  <c r="A36" i="3"/>
  <c r="V32" i="1"/>
  <c r="Q32" i="1"/>
  <c r="L32" i="1"/>
  <c r="G32" i="1"/>
  <c r="B32" i="1"/>
  <c r="V32" i="2" l="1"/>
  <c r="Q32" i="2"/>
  <c r="G32" i="2"/>
  <c r="B32" i="2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</calcChain>
</file>

<file path=xl/sharedStrings.xml><?xml version="1.0" encoding="utf-8"?>
<sst xmlns="http://schemas.openxmlformats.org/spreadsheetml/2006/main" count="124" uniqueCount="31">
  <si>
    <t>Maximal</t>
  </si>
  <si>
    <t>ProtonenLeak 1/2</t>
  </si>
  <si>
    <t>ATP-Linked Respiration</t>
  </si>
  <si>
    <t>Non-mito</t>
  </si>
  <si>
    <t>WT</t>
  </si>
  <si>
    <t>LV</t>
  </si>
  <si>
    <t>sh83</t>
  </si>
  <si>
    <t>sh90</t>
  </si>
  <si>
    <t xml:space="preserve"> normalized to LV</t>
  </si>
  <si>
    <t>Basal1</t>
  </si>
  <si>
    <t>Basal2</t>
  </si>
  <si>
    <t>Basal3</t>
  </si>
  <si>
    <t>Oligomycin1</t>
  </si>
  <si>
    <t>Oligomycin2</t>
  </si>
  <si>
    <t>FCCP1</t>
  </si>
  <si>
    <t>FCCP2</t>
  </si>
  <si>
    <t>Rotenon+AA1</t>
  </si>
  <si>
    <t>Rotenon+AA2</t>
  </si>
  <si>
    <t>Row data exported from XF Report Generator (Wave 2.3)</t>
  </si>
  <si>
    <t xml:space="preserve">Basal </t>
  </si>
  <si>
    <t>Extracting of the values for the corresponding respirations</t>
  </si>
  <si>
    <t>Time (minutes)</t>
  </si>
  <si>
    <t>WT 70000</t>
  </si>
  <si>
    <t>LV 70000</t>
  </si>
  <si>
    <t>sh83 7000</t>
  </si>
  <si>
    <t>sh90 70000</t>
  </si>
  <si>
    <t>normalizedtoLV</t>
  </si>
  <si>
    <t xml:space="preserve">Mean: </t>
  </si>
  <si>
    <t>Sh83</t>
  </si>
  <si>
    <t xml:space="preserve">Maximal 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</si>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</sst>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topLeftCell="A16" zoomScale="85" zoomScaleNormal="85" workbookViewId="0">
      <selection activeCell="F58" sqref="F58"/>
    </sheetView>
  </sheetViews>
  <sheetFormatPr baseColWidth="10" defaultRowHeight="14.4" x14ac:dyDescent="0.3"/>
  <sheetData>
    <row r="1" spans="1:25" x14ac:dyDescent="0.3">
      <c r="A1" s="2" t="s">
        <v>18</v>
      </c>
    </row>
    <row r="2" spans="1:25" x14ac:dyDescent="0.3">
      <c r="B2" s="4" t="s">
        <v>21</v>
      </c>
      <c r="C2" s="5" t="s">
        <v>22</v>
      </c>
      <c r="D2" s="5"/>
      <c r="E2" s="5"/>
      <c r="F2" s="5"/>
      <c r="G2" s="5"/>
      <c r="H2" s="4"/>
      <c r="I2" s="5" t="s">
        <v>23</v>
      </c>
      <c r="J2" s="5"/>
      <c r="K2" s="5"/>
      <c r="L2" s="5"/>
      <c r="M2" s="5"/>
      <c r="N2" s="4"/>
      <c r="O2" s="5" t="s">
        <v>24</v>
      </c>
      <c r="P2" s="5"/>
      <c r="Q2" s="5"/>
      <c r="R2" s="5"/>
      <c r="S2" s="5"/>
      <c r="T2" s="4"/>
      <c r="U2" s="5" t="s">
        <v>25</v>
      </c>
      <c r="V2" s="5"/>
      <c r="W2" s="5"/>
      <c r="X2" s="5"/>
      <c r="Y2" s="5"/>
    </row>
    <row r="3" spans="1:25" x14ac:dyDescent="0.3">
      <c r="A3" t="s">
        <v>9</v>
      </c>
      <c r="B3" s="3">
        <v>1.4027019999999999</v>
      </c>
      <c r="C3" s="1">
        <v>199.14004700000001</v>
      </c>
      <c r="D3" s="1">
        <v>167.50362200000001</v>
      </c>
      <c r="E3" s="1">
        <v>169.17037500000001</v>
      </c>
      <c r="F3" s="1">
        <v>212.16919799999999</v>
      </c>
      <c r="G3" s="1">
        <v>203.39939200000001</v>
      </c>
      <c r="H3" s="1"/>
      <c r="I3" s="1">
        <v>152.20762500000001</v>
      </c>
      <c r="J3" s="1">
        <v>212.80316400000001</v>
      </c>
      <c r="K3" s="1">
        <v>215.84924799999999</v>
      </c>
      <c r="L3" s="1">
        <v>186.58733100000001</v>
      </c>
      <c r="M3" s="1">
        <v>163.80202499999999</v>
      </c>
      <c r="N3" s="1"/>
      <c r="O3" s="1">
        <v>252.843084</v>
      </c>
      <c r="P3" s="1">
        <v>189.99459400000001</v>
      </c>
      <c r="Q3" s="1">
        <v>199.189359</v>
      </c>
      <c r="R3" s="1">
        <v>188.62010900000001</v>
      </c>
      <c r="S3" s="1"/>
      <c r="T3" s="1">
        <v>260.317905</v>
      </c>
      <c r="U3" s="1">
        <v>289.74775499999998</v>
      </c>
      <c r="V3" s="1">
        <v>199.48743899999999</v>
      </c>
      <c r="W3" s="1">
        <v>222.92999800000001</v>
      </c>
      <c r="X3" s="1">
        <v>203.64547999999999</v>
      </c>
    </row>
    <row r="4" spans="1:25" x14ac:dyDescent="0.3">
      <c r="A4" t="s">
        <v>10</v>
      </c>
      <c r="B4" s="3">
        <v>7.9058339999999996</v>
      </c>
      <c r="C4" s="1">
        <v>188.978219</v>
      </c>
      <c r="D4" s="1">
        <v>160.823702</v>
      </c>
      <c r="E4" s="1">
        <v>162.86891900000001</v>
      </c>
      <c r="F4" s="1">
        <v>207.29045400000001</v>
      </c>
      <c r="G4" s="1">
        <v>200.503885</v>
      </c>
      <c r="H4" s="1"/>
      <c r="I4" s="1">
        <v>141.26244500000001</v>
      </c>
      <c r="J4" s="1">
        <v>201.755076</v>
      </c>
      <c r="K4" s="1">
        <v>208.83820700000001</v>
      </c>
      <c r="L4" s="1">
        <v>193.692825</v>
      </c>
      <c r="M4" s="1">
        <v>158.709104</v>
      </c>
      <c r="N4" s="1"/>
      <c r="O4" s="1">
        <v>240.54341700000001</v>
      </c>
      <c r="P4" s="1">
        <v>181.85840899999999</v>
      </c>
      <c r="Q4" s="1">
        <v>192.703633</v>
      </c>
      <c r="R4" s="1">
        <v>181.30303499999999</v>
      </c>
      <c r="S4" s="1"/>
      <c r="T4" s="1">
        <v>250.584238</v>
      </c>
      <c r="U4" s="1">
        <v>280.80990400000002</v>
      </c>
      <c r="V4" s="1">
        <v>193.694951</v>
      </c>
      <c r="W4" s="1">
        <v>220.24068700000001</v>
      </c>
      <c r="X4" s="1">
        <v>197.56715199999999</v>
      </c>
    </row>
    <row r="5" spans="1:25" x14ac:dyDescent="0.3">
      <c r="A5" t="s">
        <v>11</v>
      </c>
      <c r="B5" s="3">
        <v>14.439905</v>
      </c>
      <c r="C5" s="1">
        <v>186.16203300000001</v>
      </c>
      <c r="D5" s="1">
        <v>157.24958699999999</v>
      </c>
      <c r="E5" s="1">
        <v>163.709158</v>
      </c>
      <c r="F5" s="1">
        <v>206.41123899999999</v>
      </c>
      <c r="G5" s="1">
        <v>196.81765799999999</v>
      </c>
      <c r="H5" s="1"/>
      <c r="I5" s="1">
        <v>140.23307</v>
      </c>
      <c r="J5" s="1">
        <v>200.08280999999999</v>
      </c>
      <c r="K5" s="1">
        <v>210.28071</v>
      </c>
      <c r="L5" s="1">
        <v>191.78320199999999</v>
      </c>
      <c r="M5" s="1">
        <v>158.64763199999999</v>
      </c>
      <c r="N5" s="1"/>
      <c r="O5" s="1">
        <v>240.49332899999999</v>
      </c>
      <c r="P5" s="1">
        <v>179.909471</v>
      </c>
      <c r="Q5" s="1">
        <v>190.724661</v>
      </c>
      <c r="R5" s="1">
        <v>183.586658</v>
      </c>
      <c r="S5" s="1"/>
      <c r="T5" s="1">
        <v>246.985782</v>
      </c>
      <c r="U5" s="1">
        <v>276.54676799999999</v>
      </c>
      <c r="V5" s="1">
        <v>189.43053900000001</v>
      </c>
      <c r="W5" s="1">
        <v>221.610029</v>
      </c>
      <c r="X5" s="1">
        <v>195.91931199999999</v>
      </c>
    </row>
    <row r="6" spans="1:25" x14ac:dyDescent="0.3">
      <c r="A6" t="s">
        <v>12</v>
      </c>
      <c r="B6" s="3">
        <v>21.084997000000001</v>
      </c>
      <c r="C6" s="1">
        <v>44.389038999999997</v>
      </c>
      <c r="D6" s="1">
        <v>42.219548000000003</v>
      </c>
      <c r="E6" s="1">
        <v>44.591884</v>
      </c>
      <c r="F6" s="1">
        <v>54.690240000000003</v>
      </c>
      <c r="G6" s="1">
        <v>60.438133000000001</v>
      </c>
      <c r="H6" s="1"/>
      <c r="I6" s="1">
        <v>46.824891999999998</v>
      </c>
      <c r="J6" s="1">
        <v>85.079162999999994</v>
      </c>
      <c r="K6" s="1">
        <v>70.443708999999998</v>
      </c>
      <c r="L6" s="1">
        <v>67.780507</v>
      </c>
      <c r="M6" s="1">
        <v>46.130383999999999</v>
      </c>
      <c r="N6" s="1"/>
      <c r="O6" s="1">
        <v>73.869017999999997</v>
      </c>
      <c r="P6" s="1">
        <v>54.338622999999998</v>
      </c>
      <c r="Q6" s="1">
        <v>73.127457000000007</v>
      </c>
      <c r="R6" s="1">
        <v>72.338095999999993</v>
      </c>
      <c r="S6" s="1"/>
      <c r="T6" s="1">
        <v>65.444282999999999</v>
      </c>
      <c r="U6" s="1">
        <v>110.95849800000001</v>
      </c>
      <c r="V6" s="1">
        <v>51.589871000000002</v>
      </c>
      <c r="W6" s="1">
        <v>93.676450000000003</v>
      </c>
      <c r="X6" s="1">
        <v>61.708030000000001</v>
      </c>
    </row>
    <row r="7" spans="1:25" x14ac:dyDescent="0.3">
      <c r="A7" t="s">
        <v>13</v>
      </c>
      <c r="B7" s="3">
        <v>27.681208999999999</v>
      </c>
      <c r="C7" s="1">
        <v>45.665007000000003</v>
      </c>
      <c r="D7" s="1">
        <v>48.845618000000002</v>
      </c>
      <c r="E7" s="1">
        <v>47.959032000000001</v>
      </c>
      <c r="F7" s="1">
        <v>60.522787999999998</v>
      </c>
      <c r="G7" s="1">
        <v>66.871093999999999</v>
      </c>
      <c r="H7" s="1"/>
      <c r="I7" s="1">
        <v>48.230401000000001</v>
      </c>
      <c r="J7" s="1">
        <v>81.242328000000001</v>
      </c>
      <c r="K7" s="1">
        <v>80.306574999999995</v>
      </c>
      <c r="L7" s="1">
        <v>79.269925000000001</v>
      </c>
      <c r="M7" s="1">
        <v>51.797826999999998</v>
      </c>
      <c r="N7" s="1"/>
      <c r="O7" s="1">
        <v>75.757202000000007</v>
      </c>
      <c r="P7" s="1">
        <v>57.768227000000003</v>
      </c>
      <c r="Q7" s="1">
        <v>77.033056999999999</v>
      </c>
      <c r="R7" s="1">
        <v>75.452234000000004</v>
      </c>
      <c r="S7" s="1"/>
      <c r="T7" s="1">
        <v>69.391923000000006</v>
      </c>
      <c r="U7" s="1">
        <v>108.362055</v>
      </c>
      <c r="V7" s="1">
        <v>54.732508000000003</v>
      </c>
      <c r="W7" s="1">
        <v>100.55094699999999</v>
      </c>
      <c r="X7" s="1">
        <v>64.569467000000003</v>
      </c>
    </row>
    <row r="8" spans="1:25" x14ac:dyDescent="0.3">
      <c r="A8" t="s">
        <v>14</v>
      </c>
      <c r="B8" s="3">
        <v>34.298999999999999</v>
      </c>
      <c r="C8" s="1">
        <v>201.68221700000001</v>
      </c>
      <c r="D8" s="1">
        <v>190.616308</v>
      </c>
      <c r="E8" s="1">
        <v>198.10891100000001</v>
      </c>
      <c r="F8" s="1">
        <v>254.27385699999999</v>
      </c>
      <c r="G8" s="1">
        <v>232.97886099999999</v>
      </c>
      <c r="H8" s="1"/>
      <c r="I8" s="1">
        <v>147.94395299999999</v>
      </c>
      <c r="J8" s="1">
        <v>240.98269400000001</v>
      </c>
      <c r="K8" s="1">
        <v>231.06531200000001</v>
      </c>
      <c r="L8" s="1">
        <v>230.314187</v>
      </c>
      <c r="M8" s="1">
        <v>198.23782700000001</v>
      </c>
      <c r="N8" s="1"/>
      <c r="O8" s="1">
        <v>272.37311099999999</v>
      </c>
      <c r="P8" s="1">
        <v>213.75954200000001</v>
      </c>
      <c r="Q8" s="1">
        <v>221.16145</v>
      </c>
      <c r="R8" s="1">
        <v>192.42028500000001</v>
      </c>
      <c r="S8" s="1"/>
      <c r="T8" s="1">
        <v>302.22417000000002</v>
      </c>
      <c r="U8" s="1">
        <v>328.58846199999999</v>
      </c>
      <c r="V8" s="1">
        <v>221.83783099999999</v>
      </c>
      <c r="W8" s="1">
        <v>267.50390599999997</v>
      </c>
      <c r="X8" s="1">
        <v>232.17132599999999</v>
      </c>
    </row>
    <row r="9" spans="1:25" x14ac:dyDescent="0.3">
      <c r="A9" t="s">
        <v>15</v>
      </c>
      <c r="B9" s="3">
        <v>40.806291999999999</v>
      </c>
      <c r="C9" s="1">
        <v>208.587446</v>
      </c>
      <c r="D9" s="1">
        <v>190.389646</v>
      </c>
      <c r="E9" s="1">
        <v>198.790299</v>
      </c>
      <c r="F9" s="1">
        <v>255.57080099999999</v>
      </c>
      <c r="G9" s="1">
        <v>232.88218599999999</v>
      </c>
      <c r="H9" s="1"/>
      <c r="I9" s="1">
        <v>163.90241</v>
      </c>
      <c r="J9" s="1">
        <v>248.521297</v>
      </c>
      <c r="K9" s="1">
        <v>243.92128099999999</v>
      </c>
      <c r="L9" s="1">
        <v>237.681816</v>
      </c>
      <c r="M9" s="1">
        <v>196.57337100000001</v>
      </c>
      <c r="N9" s="1"/>
      <c r="O9" s="1">
        <v>277.391884</v>
      </c>
      <c r="P9" s="1">
        <v>217.427694</v>
      </c>
      <c r="Q9" s="1">
        <v>225.54246499999999</v>
      </c>
      <c r="R9" s="1">
        <v>205.64768000000001</v>
      </c>
      <c r="S9" s="1"/>
      <c r="T9" s="1">
        <v>277.40834699999999</v>
      </c>
      <c r="U9" s="1">
        <v>325.46114499999999</v>
      </c>
      <c r="V9" s="1">
        <v>222.32908</v>
      </c>
      <c r="W9" s="1">
        <v>270.087716</v>
      </c>
      <c r="X9" s="1">
        <v>236.18816200000001</v>
      </c>
    </row>
    <row r="10" spans="1:25" x14ac:dyDescent="0.3">
      <c r="A10" t="s">
        <v>16</v>
      </c>
      <c r="B10" s="3">
        <v>47.424083000000003</v>
      </c>
      <c r="C10" s="1">
        <v>22.522199000000001</v>
      </c>
      <c r="D10" s="1">
        <v>25.984335000000002</v>
      </c>
      <c r="E10" s="1">
        <v>22.754415999999999</v>
      </c>
      <c r="F10" s="1">
        <v>32.956805000000003</v>
      </c>
      <c r="G10" s="1">
        <v>41.113173000000003</v>
      </c>
      <c r="H10" s="1"/>
      <c r="I10" s="1">
        <v>32.206223000000001</v>
      </c>
      <c r="J10" s="1">
        <v>51.448591999999998</v>
      </c>
      <c r="K10" s="1">
        <v>56.055801000000002</v>
      </c>
      <c r="L10" s="1">
        <v>56.283790000000003</v>
      </c>
      <c r="M10" s="1">
        <v>31.915023000000001</v>
      </c>
      <c r="N10" s="1"/>
      <c r="O10" s="1">
        <v>41.744363</v>
      </c>
      <c r="P10" s="1">
        <v>32.017434000000002</v>
      </c>
      <c r="Q10" s="1">
        <v>44.143768000000001</v>
      </c>
      <c r="R10" s="1">
        <v>55.459983000000001</v>
      </c>
      <c r="S10" s="1"/>
      <c r="T10" s="1">
        <v>34.347743000000001</v>
      </c>
      <c r="U10" s="1">
        <v>77.969594999999998</v>
      </c>
      <c r="V10" s="1">
        <v>31.648627000000001</v>
      </c>
      <c r="W10" s="1">
        <v>78.024676999999997</v>
      </c>
      <c r="X10" s="1">
        <v>37.151041999999997</v>
      </c>
    </row>
    <row r="11" spans="1:25" x14ac:dyDescent="0.3">
      <c r="A11" t="s">
        <v>17</v>
      </c>
      <c r="B11" s="3">
        <v>54.015875000000001</v>
      </c>
      <c r="C11" s="1">
        <v>22.230250000000002</v>
      </c>
      <c r="D11" s="1">
        <v>23.046503000000001</v>
      </c>
      <c r="E11" s="1">
        <v>22.066797999999999</v>
      </c>
      <c r="F11" s="1">
        <v>33.906976</v>
      </c>
      <c r="G11" s="1">
        <v>41.047398000000001</v>
      </c>
      <c r="H11" s="1"/>
      <c r="I11" s="1">
        <v>29.794941000000001</v>
      </c>
      <c r="J11" s="1">
        <v>51.886240000000001</v>
      </c>
      <c r="K11" s="1">
        <v>58.250813000000001</v>
      </c>
      <c r="L11" s="1">
        <v>61.773674999999997</v>
      </c>
      <c r="M11" s="1">
        <v>32.258460999999997</v>
      </c>
      <c r="N11" s="1"/>
      <c r="O11" s="1">
        <v>43.236708</v>
      </c>
      <c r="P11" s="1">
        <v>33.466144</v>
      </c>
      <c r="Q11" s="1">
        <v>46.471192000000002</v>
      </c>
      <c r="R11" s="1">
        <v>56.934147000000003</v>
      </c>
      <c r="S11" s="1"/>
      <c r="T11" s="1">
        <v>36.416978</v>
      </c>
      <c r="U11" s="1">
        <v>69.664269000000004</v>
      </c>
      <c r="V11" s="1">
        <v>30.089866000000001</v>
      </c>
      <c r="W11" s="1">
        <v>79.763874000000001</v>
      </c>
      <c r="X11" s="1">
        <v>40.189152999999997</v>
      </c>
    </row>
    <row r="13" spans="1:25" x14ac:dyDescent="0.3">
      <c r="A13" s="2" t="s">
        <v>20</v>
      </c>
    </row>
    <row r="14" spans="1:25" x14ac:dyDescent="0.3">
      <c r="A14" t="s">
        <v>19</v>
      </c>
      <c r="F14" t="s">
        <v>0</v>
      </c>
      <c r="K14" t="s">
        <v>1</v>
      </c>
      <c r="P14" t="s">
        <v>2</v>
      </c>
      <c r="U14" t="s">
        <v>3</v>
      </c>
      <c r="X14" s="3"/>
    </row>
    <row r="15" spans="1:25" x14ac:dyDescent="0.3">
      <c r="A15" t="s">
        <v>4</v>
      </c>
      <c r="B15" t="s">
        <v>5</v>
      </c>
      <c r="C15" t="s">
        <v>6</v>
      </c>
      <c r="D15" t="s">
        <v>7</v>
      </c>
      <c r="F15" t="s">
        <v>4</v>
      </c>
      <c r="G15" t="s">
        <v>5</v>
      </c>
      <c r="H15" t="s">
        <v>6</v>
      </c>
      <c r="I15" t="s">
        <v>7</v>
      </c>
      <c r="K15" t="s">
        <v>4</v>
      </c>
      <c r="L15" t="s">
        <v>5</v>
      </c>
      <c r="M15" t="s">
        <v>6</v>
      </c>
      <c r="N15" t="s">
        <v>7</v>
      </c>
      <c r="P15" t="s">
        <v>4</v>
      </c>
      <c r="Q15" t="s">
        <v>5</v>
      </c>
      <c r="R15" t="s">
        <v>6</v>
      </c>
      <c r="S15" t="s">
        <v>7</v>
      </c>
      <c r="U15" t="s">
        <v>4</v>
      </c>
      <c r="V15" t="s">
        <v>5</v>
      </c>
      <c r="W15" t="s">
        <v>6</v>
      </c>
      <c r="X15" t="s">
        <v>7</v>
      </c>
    </row>
    <row r="16" spans="1:25" x14ac:dyDescent="0.3">
      <c r="A16" s="3">
        <v>199.14004700000001</v>
      </c>
      <c r="B16" s="3">
        <v>152.20762500000001</v>
      </c>
      <c r="C16" s="3">
        <v>252.843084</v>
      </c>
      <c r="D16" s="3">
        <v>260.317905</v>
      </c>
      <c r="E16" s="3"/>
      <c r="F16" s="3">
        <v>201.68221700000001</v>
      </c>
      <c r="G16" s="3">
        <v>147.94395299999999</v>
      </c>
      <c r="H16" s="3">
        <v>272.37311099999999</v>
      </c>
      <c r="I16" s="3">
        <v>302.22417000000002</v>
      </c>
      <c r="J16" s="3"/>
      <c r="K16" s="3">
        <v>44.389038999999997</v>
      </c>
      <c r="L16" s="3">
        <v>46.824891999999998</v>
      </c>
      <c r="M16" s="3">
        <v>73.869017999999997</v>
      </c>
      <c r="N16" s="3">
        <v>65.444282999999999</v>
      </c>
      <c r="P16">
        <v>147.52080870000003</v>
      </c>
      <c r="Q16">
        <v>86.497053899999997</v>
      </c>
      <c r="R16">
        <v>182.88259475000001</v>
      </c>
      <c r="S16">
        <v>182.21950179999999</v>
      </c>
      <c r="U16" s="3">
        <v>22.522199000000001</v>
      </c>
      <c r="V16" s="3">
        <v>32.206223000000001</v>
      </c>
      <c r="W16" s="3">
        <v>41.744363</v>
      </c>
      <c r="X16" s="3">
        <v>34.347743000000001</v>
      </c>
    </row>
    <row r="17" spans="1:24" x14ac:dyDescent="0.3">
      <c r="A17" s="3">
        <v>167.50362200000001</v>
      </c>
      <c r="B17" s="3">
        <v>212.80316400000001</v>
      </c>
      <c r="C17" s="3">
        <v>189.99459400000001</v>
      </c>
      <c r="D17" s="3">
        <v>289.74775499999998</v>
      </c>
      <c r="E17" s="3"/>
      <c r="F17" s="3">
        <v>190.616308</v>
      </c>
      <c r="G17" s="3">
        <v>240.98269400000001</v>
      </c>
      <c r="H17" s="3">
        <v>213.75954200000001</v>
      </c>
      <c r="I17" s="3">
        <v>328.58846199999999</v>
      </c>
      <c r="J17" s="3"/>
      <c r="K17" s="3">
        <v>42.219548000000003</v>
      </c>
      <c r="L17" s="3">
        <v>85.079162999999994</v>
      </c>
      <c r="M17" s="3">
        <v>54.338622999999998</v>
      </c>
      <c r="N17" s="3">
        <v>110.95849800000001</v>
      </c>
      <c r="P17">
        <v>115.88438370000001</v>
      </c>
      <c r="Q17">
        <v>147.0925929</v>
      </c>
      <c r="R17">
        <v>120.03410475</v>
      </c>
      <c r="S17">
        <v>211.64935179999998</v>
      </c>
      <c r="U17" s="3">
        <v>25.984335000000002</v>
      </c>
      <c r="V17" s="3">
        <v>51.448591999999998</v>
      </c>
      <c r="W17" s="3">
        <v>32.017434000000002</v>
      </c>
      <c r="X17" s="3">
        <v>77.969594999999998</v>
      </c>
    </row>
    <row r="18" spans="1:24" x14ac:dyDescent="0.3">
      <c r="A18" s="3">
        <v>169.17037500000001</v>
      </c>
      <c r="B18" s="3">
        <v>215.84924799999999</v>
      </c>
      <c r="C18" s="3">
        <v>199.189359</v>
      </c>
      <c r="D18" s="3">
        <v>199.48743899999999</v>
      </c>
      <c r="E18" s="3"/>
      <c r="F18" s="3">
        <v>198.10891100000001</v>
      </c>
      <c r="G18" s="3">
        <v>231.06531200000001</v>
      </c>
      <c r="H18" s="3">
        <v>221.16145</v>
      </c>
      <c r="I18" s="3">
        <v>221.83783099999999</v>
      </c>
      <c r="J18" s="3"/>
      <c r="K18" s="3">
        <v>44.591884</v>
      </c>
      <c r="L18" s="3">
        <v>70.443708999999998</v>
      </c>
      <c r="M18" s="3">
        <v>73.127457000000007</v>
      </c>
      <c r="N18" s="3">
        <v>51.589871000000002</v>
      </c>
      <c r="P18">
        <v>117.55113670000001</v>
      </c>
      <c r="Q18">
        <v>150.13867689999998</v>
      </c>
      <c r="R18">
        <v>129.22886975</v>
      </c>
      <c r="S18">
        <v>121.38903579999999</v>
      </c>
      <c r="U18" s="3">
        <v>22.754415999999999</v>
      </c>
      <c r="V18" s="3">
        <v>56.055801000000002</v>
      </c>
      <c r="W18" s="3">
        <v>44.143768000000001</v>
      </c>
      <c r="X18" s="3">
        <v>31.648627000000001</v>
      </c>
    </row>
    <row r="19" spans="1:24" x14ac:dyDescent="0.3">
      <c r="A19" s="3">
        <v>212.16919799999999</v>
      </c>
      <c r="B19" s="3">
        <v>186.58733100000001</v>
      </c>
      <c r="C19" s="3">
        <v>188.62010900000001</v>
      </c>
      <c r="D19" s="3">
        <v>222.92999800000001</v>
      </c>
      <c r="E19" s="3"/>
      <c r="F19" s="3">
        <v>254.27385699999999</v>
      </c>
      <c r="G19" s="3">
        <v>230.314187</v>
      </c>
      <c r="H19" s="3">
        <v>192.42028500000001</v>
      </c>
      <c r="I19" s="3">
        <v>267.50390599999997</v>
      </c>
      <c r="J19" s="3"/>
      <c r="K19" s="3">
        <v>54.690240000000003</v>
      </c>
      <c r="L19" s="3">
        <v>67.780507</v>
      </c>
      <c r="M19" s="3">
        <v>72.338095999999993</v>
      </c>
      <c r="N19" s="3">
        <v>93.676450000000003</v>
      </c>
      <c r="P19">
        <v>160.54995969999999</v>
      </c>
      <c r="Q19">
        <v>120.8767599</v>
      </c>
      <c r="R19">
        <v>118.65961975</v>
      </c>
      <c r="S19">
        <v>144.8315948</v>
      </c>
      <c r="U19" s="3">
        <v>32.956805000000003</v>
      </c>
      <c r="V19" s="3">
        <v>56.283790000000003</v>
      </c>
      <c r="W19" s="3">
        <v>55.459983000000001</v>
      </c>
      <c r="X19" s="3">
        <v>78.024676999999997</v>
      </c>
    </row>
    <row r="20" spans="1:24" x14ac:dyDescent="0.3">
      <c r="A20" s="3">
        <v>203.39939200000001</v>
      </c>
      <c r="B20" s="3">
        <v>163.80202499999999</v>
      </c>
      <c r="C20" s="3">
        <v>240.54341700000001</v>
      </c>
      <c r="D20" s="3">
        <v>203.64547999999999</v>
      </c>
      <c r="E20" s="3"/>
      <c r="F20" s="3">
        <v>232.97886099999999</v>
      </c>
      <c r="G20" s="3">
        <v>198.23782700000001</v>
      </c>
      <c r="H20" s="3">
        <v>277.391884</v>
      </c>
      <c r="I20" s="3">
        <v>232.17132599999999</v>
      </c>
      <c r="J20" s="3"/>
      <c r="K20" s="3">
        <v>60.438133000000001</v>
      </c>
      <c r="L20" s="3">
        <v>46.130383999999999</v>
      </c>
      <c r="M20" s="3">
        <v>75.757202000000007</v>
      </c>
      <c r="N20" s="3">
        <v>61.708030000000001</v>
      </c>
      <c r="P20">
        <v>151.78015370000003</v>
      </c>
      <c r="Q20">
        <v>98.091453899999976</v>
      </c>
      <c r="R20">
        <v>170.58292775000001</v>
      </c>
      <c r="S20">
        <v>125.54707679999999</v>
      </c>
      <c r="U20" s="3">
        <v>41.113173000000003</v>
      </c>
      <c r="V20" s="3">
        <v>31.915023000000001</v>
      </c>
      <c r="W20" s="3">
        <v>43.236708</v>
      </c>
      <c r="X20" s="3">
        <v>37.151041999999997</v>
      </c>
    </row>
    <row r="21" spans="1:24" x14ac:dyDescent="0.3">
      <c r="A21" s="3">
        <v>188.978219</v>
      </c>
      <c r="B21" s="3">
        <v>141.26244500000001</v>
      </c>
      <c r="C21" s="3">
        <v>181.85840899999999</v>
      </c>
      <c r="D21" s="3">
        <v>250.584238</v>
      </c>
      <c r="F21" s="3">
        <v>208.587446</v>
      </c>
      <c r="G21" s="3">
        <v>163.90241</v>
      </c>
      <c r="H21" s="3">
        <v>217.427694</v>
      </c>
      <c r="I21" s="3">
        <v>277.40834699999999</v>
      </c>
      <c r="K21" s="3">
        <v>45.665007000000003</v>
      </c>
      <c r="L21" s="3">
        <v>48.230401000000001</v>
      </c>
      <c r="M21" s="3">
        <v>57.768227000000003</v>
      </c>
      <c r="N21" s="3">
        <v>69.391923000000006</v>
      </c>
      <c r="P21">
        <v>137.35898070000002</v>
      </c>
      <c r="Q21">
        <v>75.551873900000004</v>
      </c>
      <c r="R21">
        <v>111.89791974999999</v>
      </c>
      <c r="S21">
        <v>172.48583479999999</v>
      </c>
      <c r="U21" s="3">
        <v>22.230250000000002</v>
      </c>
      <c r="V21" s="3">
        <v>32.206223000000001</v>
      </c>
      <c r="W21" s="3">
        <v>33.466144</v>
      </c>
      <c r="X21" s="3">
        <v>36.416978</v>
      </c>
    </row>
    <row r="22" spans="1:24" x14ac:dyDescent="0.3">
      <c r="A22" s="3">
        <v>160.823702</v>
      </c>
      <c r="B22" s="3">
        <v>201.755076</v>
      </c>
      <c r="C22" s="3">
        <v>192.703633</v>
      </c>
      <c r="D22" s="3">
        <v>280.80990400000002</v>
      </c>
      <c r="F22" s="3">
        <v>190.389646</v>
      </c>
      <c r="G22" s="3">
        <v>248.521297</v>
      </c>
      <c r="H22" s="3">
        <v>225.54246499999999</v>
      </c>
      <c r="I22" s="3">
        <v>325.46114499999999</v>
      </c>
      <c r="K22" s="3">
        <v>48.845618000000002</v>
      </c>
      <c r="L22" s="3">
        <v>81.242328000000001</v>
      </c>
      <c r="M22" s="3">
        <v>77.033056999999999</v>
      </c>
      <c r="N22" s="3">
        <v>108.362055</v>
      </c>
      <c r="P22">
        <v>109.20446370000001</v>
      </c>
      <c r="Q22">
        <v>136.04450489999999</v>
      </c>
      <c r="R22">
        <v>122.74314374999999</v>
      </c>
      <c r="S22">
        <v>202.71150080000001</v>
      </c>
      <c r="U22" s="3">
        <v>23.046503000000001</v>
      </c>
      <c r="V22" s="3">
        <v>51.448591999999998</v>
      </c>
      <c r="W22" s="3">
        <v>46.471192000000002</v>
      </c>
      <c r="X22" s="3">
        <v>69.664269000000004</v>
      </c>
    </row>
    <row r="23" spans="1:24" x14ac:dyDescent="0.3">
      <c r="A23" s="3">
        <v>162.86891900000001</v>
      </c>
      <c r="B23" s="3">
        <v>208.83820700000001</v>
      </c>
      <c r="C23" s="3">
        <v>181.30303499999999</v>
      </c>
      <c r="D23" s="3">
        <v>193.694951</v>
      </c>
      <c r="F23" s="3">
        <v>198.790299</v>
      </c>
      <c r="G23" s="3">
        <v>243.92128099999999</v>
      </c>
      <c r="H23" s="3">
        <v>205.64768000000001</v>
      </c>
      <c r="I23" s="3">
        <v>222.32908</v>
      </c>
      <c r="K23" s="3">
        <v>47.959032000000001</v>
      </c>
      <c r="L23" s="3">
        <v>80.306574999999995</v>
      </c>
      <c r="M23" s="3">
        <v>75.452234000000004</v>
      </c>
      <c r="N23" s="3">
        <v>54.732508000000003</v>
      </c>
      <c r="P23">
        <v>111.24968070000001</v>
      </c>
      <c r="Q23">
        <v>143.1276359</v>
      </c>
      <c r="R23">
        <v>111.34254574999999</v>
      </c>
      <c r="S23">
        <v>115.5965478</v>
      </c>
      <c r="U23" s="3">
        <v>22.066797999999999</v>
      </c>
      <c r="V23" s="3">
        <v>56.055801000000002</v>
      </c>
      <c r="W23" s="3">
        <v>56.934147000000003</v>
      </c>
      <c r="X23" s="3">
        <v>30.089866000000001</v>
      </c>
    </row>
    <row r="24" spans="1:24" x14ac:dyDescent="0.3">
      <c r="A24" s="3">
        <v>207.29045400000001</v>
      </c>
      <c r="B24" s="3">
        <v>193.692825</v>
      </c>
      <c r="C24" s="3">
        <v>240.49332899999999</v>
      </c>
      <c r="D24" s="3">
        <v>220.24068700000001</v>
      </c>
      <c r="F24" s="3">
        <v>255.57080099999999</v>
      </c>
      <c r="G24" s="3">
        <v>237.681816</v>
      </c>
      <c r="I24" s="3">
        <v>270.087716</v>
      </c>
      <c r="K24" s="3">
        <v>60.522787999999998</v>
      </c>
      <c r="L24" s="3">
        <v>79.269925000000001</v>
      </c>
      <c r="N24" s="3">
        <v>100.55094699999999</v>
      </c>
      <c r="P24">
        <v>155.6712157</v>
      </c>
      <c r="Q24">
        <v>127.98225389999999</v>
      </c>
      <c r="R24">
        <v>170.53283974999999</v>
      </c>
      <c r="S24">
        <v>142.1422838</v>
      </c>
      <c r="U24" s="3">
        <v>33.906976</v>
      </c>
      <c r="V24" s="3">
        <v>56.283790000000003</v>
      </c>
      <c r="W24" s="3"/>
      <c r="X24" s="3">
        <v>79.763874000000001</v>
      </c>
    </row>
    <row r="25" spans="1:24" x14ac:dyDescent="0.3">
      <c r="A25" s="3">
        <v>200.503885</v>
      </c>
      <c r="B25" s="3">
        <v>158.709104</v>
      </c>
      <c r="C25" s="3">
        <v>179.909471</v>
      </c>
      <c r="D25" s="3">
        <v>197.56715199999999</v>
      </c>
      <c r="F25" s="3">
        <v>232.88218599999999</v>
      </c>
      <c r="G25" s="3">
        <v>196.57337100000001</v>
      </c>
      <c r="I25" s="3">
        <v>236.18816200000001</v>
      </c>
      <c r="K25" s="3">
        <v>66.871093999999999</v>
      </c>
      <c r="L25" s="3">
        <v>51.797826999999998</v>
      </c>
      <c r="N25" s="3">
        <v>64.569467000000003</v>
      </c>
      <c r="P25">
        <v>148.88464670000002</v>
      </c>
      <c r="Q25">
        <v>92.998532899999987</v>
      </c>
      <c r="R25">
        <v>109.94898174999999</v>
      </c>
      <c r="S25">
        <v>119.46874879999999</v>
      </c>
      <c r="U25" s="3">
        <v>41.047398000000001</v>
      </c>
      <c r="V25" s="3">
        <v>31.915023000000001</v>
      </c>
      <c r="W25" s="3"/>
      <c r="X25" s="3">
        <v>40.189152999999997</v>
      </c>
    </row>
    <row r="26" spans="1:24" x14ac:dyDescent="0.3">
      <c r="A26" s="3">
        <v>186.16203300000001</v>
      </c>
      <c r="B26" s="3">
        <v>140.23307</v>
      </c>
      <c r="C26" s="3">
        <v>190.724661</v>
      </c>
      <c r="D26" s="3">
        <v>246.985782</v>
      </c>
      <c r="P26">
        <v>134.5427947</v>
      </c>
      <c r="Q26">
        <v>74.522498899999988</v>
      </c>
      <c r="R26">
        <v>120.76417174999999</v>
      </c>
      <c r="S26">
        <v>168.88737879999999</v>
      </c>
      <c r="W26" s="3"/>
      <c r="X26" s="3"/>
    </row>
    <row r="27" spans="1:24" x14ac:dyDescent="0.3">
      <c r="A27" s="3">
        <v>157.24958699999999</v>
      </c>
      <c r="B27" s="3">
        <v>200.08280999999999</v>
      </c>
      <c r="C27" s="3">
        <v>183.586658</v>
      </c>
      <c r="D27" s="3">
        <v>276.54676799999999</v>
      </c>
      <c r="P27">
        <v>105.6303487</v>
      </c>
      <c r="Q27">
        <v>134.37223889999999</v>
      </c>
      <c r="R27">
        <v>113.62616874999999</v>
      </c>
      <c r="S27">
        <v>198.44836479999998</v>
      </c>
    </row>
    <row r="28" spans="1:24" x14ac:dyDescent="0.3">
      <c r="A28" s="3">
        <v>163.709158</v>
      </c>
      <c r="B28" s="3">
        <v>210.28071</v>
      </c>
      <c r="D28" s="3">
        <v>189.43053900000001</v>
      </c>
      <c r="P28">
        <v>112.08991970000001</v>
      </c>
      <c r="Q28">
        <v>144.57013889999999</v>
      </c>
      <c r="S28">
        <v>111.3321358</v>
      </c>
    </row>
    <row r="29" spans="1:24" x14ac:dyDescent="0.3">
      <c r="A29" s="3">
        <v>206.41123899999999</v>
      </c>
      <c r="B29" s="3">
        <v>191.78320199999999</v>
      </c>
      <c r="D29" s="3">
        <v>221.610029</v>
      </c>
      <c r="P29">
        <v>154.79200070000002</v>
      </c>
      <c r="Q29">
        <v>126.07263089999998</v>
      </c>
      <c r="S29">
        <v>143.51162579999999</v>
      </c>
    </row>
    <row r="30" spans="1:24" x14ac:dyDescent="0.3">
      <c r="A30" s="3">
        <v>196.81765799999999</v>
      </c>
      <c r="B30" s="3">
        <v>158.64763199999999</v>
      </c>
      <c r="D30" s="3">
        <v>195.91931199999999</v>
      </c>
      <c r="P30">
        <v>145.19841969999999</v>
      </c>
      <c r="Q30">
        <v>92.937060899999977</v>
      </c>
      <c r="S30">
        <v>117.82090879999998</v>
      </c>
    </row>
    <row r="31" spans="1:24" x14ac:dyDescent="0.3">
      <c r="A31" s="3"/>
      <c r="B31" s="3"/>
      <c r="D31" s="3"/>
    </row>
    <row r="32" spans="1:24" x14ac:dyDescent="0.3">
      <c r="A32" t="s">
        <v>27</v>
      </c>
      <c r="B32">
        <f>AVERAGE(B16:B30)</f>
        <v>182.43563160000002</v>
      </c>
      <c r="G32">
        <f>AVERAGE(G16:G25)</f>
        <v>213.91441479999997</v>
      </c>
      <c r="L32">
        <v>65.71057110000001</v>
      </c>
      <c r="Q32">
        <f>AVERAGE(Q16:Q30)</f>
        <v>116.7250605</v>
      </c>
      <c r="V32">
        <f t="shared" ref="V32" si="0">AVERAGE(W16:W25)</f>
        <v>44.184217374999996</v>
      </c>
    </row>
    <row r="34" spans="1:24" x14ac:dyDescent="0.3">
      <c r="A34" s="2" t="s">
        <v>8</v>
      </c>
    </row>
    <row r="35" spans="1:24" x14ac:dyDescent="0.3">
      <c r="A35">
        <v>1.0915633380031009</v>
      </c>
      <c r="B35">
        <v>0.834308647193019</v>
      </c>
      <c r="C35">
        <v>1.3859303787451571</v>
      </c>
      <c r="D35">
        <v>1.4269027531352048</v>
      </c>
      <c r="F35">
        <v>0.94281732808218421</v>
      </c>
      <c r="G35">
        <v>0.69160347673774447</v>
      </c>
      <c r="H35">
        <v>1.2732807709786935</v>
      </c>
      <c r="I35">
        <v>1.4128275099299201</v>
      </c>
      <c r="K35">
        <v>0.6755235612310786</v>
      </c>
      <c r="L35">
        <v>0.71259298490558987</v>
      </c>
      <c r="M35">
        <v>1.1241572971201887</v>
      </c>
      <c r="N35">
        <v>0.99594756071142998</v>
      </c>
      <c r="P35">
        <v>1.2638315034328043</v>
      </c>
      <c r="Q35">
        <v>0.74103241865528957</v>
      </c>
      <c r="R35">
        <v>1.5667808949218751</v>
      </c>
      <c r="S35">
        <v>1.5611000844158911</v>
      </c>
      <c r="U35">
        <v>0.49410415134689317</v>
      </c>
      <c r="V35">
        <v>0.70655749394203426</v>
      </c>
      <c r="W35">
        <v>0.91581035464750338</v>
      </c>
      <c r="X35">
        <v>0.75353931495304649</v>
      </c>
    </row>
    <row r="36" spans="1:24" x14ac:dyDescent="0.3">
      <c r="A36">
        <v>0.91815190119910761</v>
      </c>
      <c r="B36">
        <v>1.1664561474842943</v>
      </c>
      <c r="C36">
        <v>1.0414335858280876</v>
      </c>
      <c r="D36">
        <v>1.5882191020408096</v>
      </c>
      <c r="F36">
        <v>0.89108678430211163</v>
      </c>
      <c r="G36">
        <v>1.1265378923870446</v>
      </c>
      <c r="H36">
        <v>0.99927600577948539</v>
      </c>
      <c r="I36">
        <v>1.5360744263410904</v>
      </c>
      <c r="K36">
        <v>0.64250770147392611</v>
      </c>
      <c r="L36">
        <v>1.2947561035578943</v>
      </c>
      <c r="M36">
        <v>0.8269388332861406</v>
      </c>
      <c r="N36">
        <v>1.6885943333400733</v>
      </c>
      <c r="P36">
        <v>0.99279780369015114</v>
      </c>
      <c r="Q36">
        <v>1.2601629184848442</v>
      </c>
      <c r="R36">
        <v>1.0283490472039636</v>
      </c>
      <c r="S36">
        <v>1.8132297459807269</v>
      </c>
      <c r="U36">
        <v>0.57005835857716969</v>
      </c>
      <c r="V36">
        <v>1.1287069654323076</v>
      </c>
      <c r="W36">
        <v>0.70241573901709875</v>
      </c>
      <c r="X36">
        <v>1.7105390361010469</v>
      </c>
    </row>
    <row r="37" spans="1:24" x14ac:dyDescent="0.3">
      <c r="A37">
        <v>0.92728801669026584</v>
      </c>
      <c r="B37">
        <v>1.1831529077239753</v>
      </c>
      <c r="C37">
        <v>1.0918336360779204</v>
      </c>
      <c r="D37">
        <v>1.0934675274257113</v>
      </c>
      <c r="F37">
        <v>0.92611295589978182</v>
      </c>
      <c r="G37">
        <v>1.0801764444721285</v>
      </c>
      <c r="H37">
        <v>1.0338781994040731</v>
      </c>
      <c r="I37">
        <v>1.0370401228332744</v>
      </c>
      <c r="K37">
        <v>0.67861050746521356</v>
      </c>
      <c r="L37">
        <v>1.0720300831474585</v>
      </c>
      <c r="M37">
        <v>1.1128720352880939</v>
      </c>
      <c r="N37">
        <v>0.78510763392223804</v>
      </c>
      <c r="P37">
        <v>1.007077110917411</v>
      </c>
      <c r="Q37">
        <v>1.2862591482657657</v>
      </c>
      <c r="R37">
        <v>1.1071218913611101</v>
      </c>
      <c r="S37">
        <v>1.0399569319563555</v>
      </c>
      <c r="U37">
        <v>0.49919865316322648</v>
      </c>
      <c r="V37">
        <v>1.2297824018505175</v>
      </c>
      <c r="W37">
        <v>0.96844979590554803</v>
      </c>
      <c r="X37">
        <v>0.69432465209677652</v>
      </c>
    </row>
    <row r="38" spans="1:24" x14ac:dyDescent="0.3">
      <c r="A38">
        <v>1.1629811355338326</v>
      </c>
      <c r="B38">
        <v>1.0227570643058523</v>
      </c>
      <c r="C38">
        <v>1.0338995038730141</v>
      </c>
      <c r="D38">
        <v>1.2219652271042429</v>
      </c>
      <c r="F38">
        <v>1.1886709796426491</v>
      </c>
      <c r="G38">
        <v>1.0766651102747473</v>
      </c>
      <c r="H38">
        <v>0.89951995605300383</v>
      </c>
      <c r="I38">
        <v>1.2505183732012808</v>
      </c>
      <c r="K38">
        <v>0.83228982923875383</v>
      </c>
      <c r="L38">
        <v>1.0315008052030152</v>
      </c>
      <c r="M38">
        <v>1.1008593410322678</v>
      </c>
      <c r="N38">
        <v>1.4255917797068116</v>
      </c>
      <c r="P38">
        <v>1.3754540714073993</v>
      </c>
      <c r="Q38">
        <v>1.0355681923163365</v>
      </c>
      <c r="R38">
        <v>1.016573641013448</v>
      </c>
      <c r="S38">
        <v>1.2407926299596992</v>
      </c>
      <c r="U38">
        <v>0.72302416676231507</v>
      </c>
      <c r="V38">
        <v>1.2347841475220405</v>
      </c>
      <c r="W38">
        <v>1.2167110251502582</v>
      </c>
      <c r="X38">
        <v>1.7117474547312388</v>
      </c>
    </row>
    <row r="39" spans="1:24" x14ac:dyDescent="0.3">
      <c r="A39">
        <v>1.1149104493247468</v>
      </c>
      <c r="B39">
        <v>0.89786202159863582</v>
      </c>
      <c r="C39">
        <v>1.3185111641316014</v>
      </c>
      <c r="D39">
        <v>1.116259352484956</v>
      </c>
      <c r="F39">
        <v>1.0891218397686027</v>
      </c>
      <c r="G39">
        <v>0.92671560813395004</v>
      </c>
      <c r="H39">
        <v>1.2967423642738078</v>
      </c>
      <c r="I39">
        <v>1.0853468019771804</v>
      </c>
      <c r="K39">
        <v>0.91976271075202987</v>
      </c>
      <c r="L39">
        <v>0.70202378746332328</v>
      </c>
      <c r="M39">
        <v>1.1528921561906802</v>
      </c>
      <c r="N39">
        <v>0.93908832273107412</v>
      </c>
      <c r="P39">
        <v>1.300321910734842</v>
      </c>
      <c r="Q39">
        <v>0.84036327314647208</v>
      </c>
      <c r="R39">
        <v>1.4614079189104383</v>
      </c>
      <c r="S39">
        <v>1.0755794536512575</v>
      </c>
      <c r="U39">
        <v>0.90196296792968578</v>
      </c>
      <c r="V39">
        <v>0.70016899125309995</v>
      </c>
      <c r="W39">
        <v>0.94855022430862213</v>
      </c>
      <c r="X39">
        <v>0.81503960066522729</v>
      </c>
    </row>
    <row r="40" spans="1:24" x14ac:dyDescent="0.3">
      <c r="A40">
        <v>1.0358624427839018</v>
      </c>
      <c r="B40">
        <v>0.77431389779012882</v>
      </c>
      <c r="C40">
        <v>0.99683602049151443</v>
      </c>
      <c r="D40">
        <v>1.3735487733526721</v>
      </c>
      <c r="F40">
        <v>0.97509766321741131</v>
      </c>
      <c r="G40">
        <v>0.76620554137616737</v>
      </c>
      <c r="H40">
        <v>1.0164237608918725</v>
      </c>
      <c r="I40">
        <v>1.2968193249593016</v>
      </c>
      <c r="K40">
        <v>0.69494156321523726</v>
      </c>
      <c r="L40">
        <v>0.73398237441281333</v>
      </c>
      <c r="M40">
        <v>0.87913140964924585</v>
      </c>
      <c r="N40">
        <v>1.0560237392305969</v>
      </c>
      <c r="P40">
        <v>1.176773694625757</v>
      </c>
      <c r="Q40">
        <v>0.64726352315748004</v>
      </c>
      <c r="R40">
        <v>0.95864520669920739</v>
      </c>
      <c r="S40">
        <v>1.4777103910775014</v>
      </c>
      <c r="U40">
        <v>0.48769921669190791</v>
      </c>
      <c r="V40">
        <v>0.70655749394203426</v>
      </c>
      <c r="W40">
        <v>0.73419832050915279</v>
      </c>
      <c r="X40">
        <v>0.79893530863964379</v>
      </c>
    </row>
    <row r="41" spans="1:24" x14ac:dyDescent="0.3">
      <c r="A41">
        <v>0.88153668551226139</v>
      </c>
      <c r="B41">
        <v>1.1058973196768869</v>
      </c>
      <c r="C41">
        <v>1.0562828725394671</v>
      </c>
      <c r="D41">
        <v>1.5392272964290818</v>
      </c>
      <c r="F41">
        <v>0.89002719231429761</v>
      </c>
      <c r="G41">
        <v>1.1617791032565798</v>
      </c>
      <c r="H41">
        <v>1.0543584227873175</v>
      </c>
      <c r="I41">
        <v>1.5214549487199871</v>
      </c>
      <c r="K41">
        <v>0.74334490147202503</v>
      </c>
      <c r="L41">
        <v>1.2363661834008925</v>
      </c>
      <c r="M41">
        <v>1.1723084385124145</v>
      </c>
      <c r="N41">
        <v>1.6490810106503546</v>
      </c>
      <c r="P41">
        <v>0.93556999013078268</v>
      </c>
      <c r="Q41">
        <v>1.165512395686443</v>
      </c>
      <c r="R41">
        <v>1.051557765095354</v>
      </c>
      <c r="S41">
        <v>1.7366579201730208</v>
      </c>
      <c r="U41">
        <v>0.50560661533665641</v>
      </c>
      <c r="V41">
        <v>1.1287069654323076</v>
      </c>
      <c r="W41">
        <v>1.0195100791551717</v>
      </c>
      <c r="X41">
        <v>1.5283323139737233</v>
      </c>
    </row>
    <row r="42" spans="1:24" x14ac:dyDescent="0.3">
      <c r="A42">
        <v>0.89274730803190305</v>
      </c>
      <c r="B42">
        <v>1.144722690235694</v>
      </c>
      <c r="C42">
        <v>0.99379180157918212</v>
      </c>
      <c r="D42">
        <v>1.0617166685107142</v>
      </c>
      <c r="F42">
        <v>0.92929828588624885</v>
      </c>
      <c r="G42">
        <v>1.1402751012738204</v>
      </c>
      <c r="H42">
        <v>0.9613549427806023</v>
      </c>
      <c r="I42">
        <v>1.0393365973390216</v>
      </c>
      <c r="K42">
        <v>0.72985261270998136</v>
      </c>
      <c r="L42">
        <v>1.2221256588652596</v>
      </c>
      <c r="M42">
        <v>1.1482510764542722</v>
      </c>
      <c r="N42">
        <v>0.83293307429495156</v>
      </c>
      <c r="P42">
        <v>0.95309165164236531</v>
      </c>
      <c r="Q42">
        <v>1.2261945745575347</v>
      </c>
      <c r="R42">
        <v>0.95388723957868493</v>
      </c>
      <c r="S42">
        <v>0.99033187307707582</v>
      </c>
      <c r="U42">
        <v>0.48411331854111217</v>
      </c>
      <c r="V42">
        <v>1.2297824018505175</v>
      </c>
      <c r="W42">
        <v>1.2490520302255683</v>
      </c>
      <c r="X42">
        <v>0.66012771239929702</v>
      </c>
    </row>
    <row r="43" spans="1:24" x14ac:dyDescent="0.3">
      <c r="A43">
        <v>1.1362388596022488</v>
      </c>
      <c r="B43">
        <v>1.061705015085441</v>
      </c>
      <c r="C43">
        <v>1.3182366125017431</v>
      </c>
      <c r="D43">
        <v>1.2072240771632243</v>
      </c>
      <c r="F43">
        <v>1.194733890368944</v>
      </c>
      <c r="G43">
        <v>1.1111070575688948</v>
      </c>
      <c r="I43">
        <v>1.2625970823542652</v>
      </c>
      <c r="K43">
        <v>0.92105101183635874</v>
      </c>
      <c r="L43">
        <v>1.2063496584037448</v>
      </c>
      <c r="N43">
        <v>1.5302096042808548</v>
      </c>
      <c r="P43">
        <v>1.3336571858105828</v>
      </c>
      <c r="Q43">
        <v>1.0964419581517373</v>
      </c>
      <c r="R43">
        <v>1.4609788079741453</v>
      </c>
      <c r="S43">
        <v>1.2177529246172463</v>
      </c>
      <c r="U43">
        <v>0.74386953073363193</v>
      </c>
      <c r="V43">
        <v>1.2347841475220405</v>
      </c>
      <c r="X43">
        <v>1.7499028967335968</v>
      </c>
    </row>
    <row r="44" spans="1:24" x14ac:dyDescent="0.3">
      <c r="A44">
        <v>1.0990390596482578</v>
      </c>
      <c r="B44">
        <v>0.86994575899503168</v>
      </c>
      <c r="C44">
        <v>0.98615314027284551</v>
      </c>
      <c r="D44">
        <v>1.0829416943789614</v>
      </c>
      <c r="F44">
        <v>1.0886699066901779</v>
      </c>
      <c r="G44">
        <v>0.91893466451892436</v>
      </c>
      <c r="I44">
        <v>1.1041245734693708</v>
      </c>
      <c r="K44">
        <v>1.0176611294130113</v>
      </c>
      <c r="L44">
        <v>0.7882723606400065</v>
      </c>
      <c r="N44">
        <v>0.98263439077004144</v>
      </c>
      <c r="P44">
        <v>1.2755156952777935</v>
      </c>
      <c r="Q44">
        <v>0.79673150308626306</v>
      </c>
      <c r="R44">
        <v>0.94194838091345423</v>
      </c>
      <c r="S44">
        <v>1.0235055633147432</v>
      </c>
      <c r="U44">
        <v>0.9005199604971148</v>
      </c>
      <c r="V44">
        <v>0.70016899125309995</v>
      </c>
      <c r="X44">
        <v>0.88169131870362405</v>
      </c>
    </row>
    <row r="45" spans="1:24" x14ac:dyDescent="0.3">
      <c r="A45">
        <v>1.0204258420754686</v>
      </c>
      <c r="B45">
        <v>0.76867149673627666</v>
      </c>
      <c r="C45">
        <v>1.0454353643929279</v>
      </c>
      <c r="D45">
        <v>1.3538242493195061</v>
      </c>
      <c r="P45">
        <v>1.1526470333249474</v>
      </c>
      <c r="Q45">
        <v>0.63844472284509968</v>
      </c>
      <c r="R45">
        <v>1.0346036338100677</v>
      </c>
      <c r="S45">
        <v>1.4468819127320136</v>
      </c>
    </row>
    <row r="46" spans="1:24" x14ac:dyDescent="0.3">
      <c r="A46">
        <v>0.86194558388011722</v>
      </c>
      <c r="B46">
        <v>1.0967309853082448</v>
      </c>
      <c r="C46">
        <v>1.0063092192567056</v>
      </c>
      <c r="D46">
        <v>1.5158594051755401</v>
      </c>
      <c r="P46">
        <v>0.90495004455362871</v>
      </c>
      <c r="Q46">
        <v>1.1511858578132841</v>
      </c>
      <c r="R46">
        <v>0.97345135880225131</v>
      </c>
      <c r="S46">
        <v>1.7001350348411255</v>
      </c>
    </row>
    <row r="47" spans="1:24" x14ac:dyDescent="0.3">
      <c r="A47">
        <v>0.89735298178450784</v>
      </c>
      <c r="B47">
        <v>1.1526296050601115</v>
      </c>
      <c r="D47">
        <v>1.0383417830094546</v>
      </c>
      <c r="P47">
        <v>0.96029009725807779</v>
      </c>
      <c r="Q47">
        <v>1.2385527005145565</v>
      </c>
      <c r="S47">
        <v>0.95379805607382839</v>
      </c>
    </row>
    <row r="48" spans="1:24" x14ac:dyDescent="0.3">
      <c r="A48">
        <v>1.1314195433738941</v>
      </c>
      <c r="B48">
        <v>1.0512376355321587</v>
      </c>
      <c r="D48">
        <v>1.214729968353397</v>
      </c>
      <c r="P48">
        <v>1.3261248273244632</v>
      </c>
      <c r="Q48">
        <v>1.0800819494970404</v>
      </c>
      <c r="S48">
        <v>1.2294842700038695</v>
      </c>
    </row>
    <row r="49" spans="1:19" x14ac:dyDescent="0.3">
      <c r="A49">
        <v>1.0788334289407528</v>
      </c>
      <c r="B49">
        <v>0.86960880727424728</v>
      </c>
      <c r="D49">
        <v>1.0739092483290966</v>
      </c>
      <c r="P49">
        <v>1.2439352704383477</v>
      </c>
      <c r="Q49">
        <v>0.7962048638218524</v>
      </c>
      <c r="S49">
        <v>1.0093882864168657</v>
      </c>
    </row>
  </sheetData>
  <mergeCells count="4">
    <mergeCell ref="C2:G2"/>
    <mergeCell ref="I2:M2"/>
    <mergeCell ref="O2:S2"/>
    <mergeCell ref="U2:Y2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="70" zoomScaleNormal="70" workbookViewId="0">
      <selection activeCell="G35" sqref="G35"/>
    </sheetView>
  </sheetViews>
  <sheetFormatPr baseColWidth="10" defaultRowHeight="14.4" x14ac:dyDescent="0.3"/>
  <sheetData>
    <row r="1" spans="1:25" x14ac:dyDescent="0.3">
      <c r="A1" s="2" t="s">
        <v>18</v>
      </c>
    </row>
    <row r="2" spans="1:25" x14ac:dyDescent="0.3">
      <c r="B2" s="4" t="s">
        <v>21</v>
      </c>
      <c r="C2" s="5" t="s">
        <v>22</v>
      </c>
      <c r="D2" s="5"/>
      <c r="E2" s="5"/>
      <c r="F2" s="5"/>
      <c r="G2" s="5"/>
      <c r="H2" s="4"/>
      <c r="I2" s="5" t="s">
        <v>23</v>
      </c>
      <c r="J2" s="5"/>
      <c r="K2" s="5"/>
      <c r="L2" s="5"/>
      <c r="M2" s="5"/>
      <c r="N2" s="4"/>
      <c r="O2" s="5" t="s">
        <v>24</v>
      </c>
      <c r="P2" s="5"/>
      <c r="Q2" s="5"/>
      <c r="R2" s="5"/>
      <c r="S2" s="5"/>
      <c r="T2" s="4"/>
      <c r="U2" s="5" t="s">
        <v>25</v>
      </c>
      <c r="V2" s="5"/>
      <c r="W2" s="5"/>
      <c r="X2" s="5"/>
      <c r="Y2" s="5"/>
    </row>
    <row r="3" spans="1:25" x14ac:dyDescent="0.3">
      <c r="A3" t="s">
        <v>9</v>
      </c>
      <c r="B3" s="3">
        <v>1.4027019999999999</v>
      </c>
      <c r="C3" s="3">
        <v>57.170051000000001</v>
      </c>
      <c r="D3" s="3">
        <v>60.518726999999998</v>
      </c>
      <c r="E3" s="3">
        <v>64.291696999999999</v>
      </c>
      <c r="F3" s="3">
        <v>59.716428000000001</v>
      </c>
      <c r="G3" s="3">
        <v>62.036411000000001</v>
      </c>
      <c r="H3" s="3"/>
      <c r="I3" s="3">
        <v>84.544360999999995</v>
      </c>
      <c r="J3" s="3">
        <v>81.759647000000001</v>
      </c>
      <c r="K3" s="3">
        <v>93.679599999999994</v>
      </c>
      <c r="L3" s="3">
        <v>71.290152000000006</v>
      </c>
      <c r="M3" s="3">
        <v>66.866463999999993</v>
      </c>
      <c r="N3" s="3"/>
      <c r="O3" s="3">
        <v>106.842562</v>
      </c>
      <c r="P3" s="3">
        <v>93.640839999999997</v>
      </c>
      <c r="Q3" s="3">
        <v>83.150965999999997</v>
      </c>
      <c r="R3" s="3">
        <v>107.15281</v>
      </c>
      <c r="S3" s="3">
        <v>126.810289</v>
      </c>
      <c r="T3" s="3"/>
      <c r="U3" s="3">
        <v>97.501363999999995</v>
      </c>
      <c r="V3" s="3">
        <v>85.463153000000005</v>
      </c>
      <c r="W3" s="3">
        <v>100.941706</v>
      </c>
      <c r="X3" s="3">
        <v>77.577935999999994</v>
      </c>
      <c r="Y3" s="3">
        <v>85.745131999999998</v>
      </c>
    </row>
    <row r="4" spans="1:25" x14ac:dyDescent="0.3">
      <c r="A4" t="s">
        <v>10</v>
      </c>
      <c r="B4" s="3">
        <v>7.9058339999999996</v>
      </c>
      <c r="C4" s="3">
        <v>55.760601999999999</v>
      </c>
      <c r="D4" s="3">
        <v>61.117159000000001</v>
      </c>
      <c r="E4" s="3">
        <v>61.144871000000002</v>
      </c>
      <c r="F4" s="3">
        <v>58.930283000000003</v>
      </c>
      <c r="G4" s="3">
        <v>60.496307000000002</v>
      </c>
      <c r="H4" s="3"/>
      <c r="I4" s="3">
        <v>82.786376000000004</v>
      </c>
      <c r="J4" s="3">
        <v>80.748075</v>
      </c>
      <c r="K4" s="3">
        <v>95.074144000000004</v>
      </c>
      <c r="L4" s="3">
        <v>69.423631999999998</v>
      </c>
      <c r="M4" s="3">
        <v>65.860206000000005</v>
      </c>
      <c r="N4" s="3"/>
      <c r="O4" s="3">
        <v>104.067691</v>
      </c>
      <c r="P4" s="3">
        <v>92.628163000000001</v>
      </c>
      <c r="Q4" s="3">
        <v>81.252555000000001</v>
      </c>
      <c r="R4" s="3">
        <v>108.632175</v>
      </c>
      <c r="S4" s="3">
        <v>124.928415</v>
      </c>
      <c r="T4" s="3"/>
      <c r="U4" s="3">
        <v>94.378551000000002</v>
      </c>
      <c r="V4" s="3">
        <v>84.936248000000006</v>
      </c>
      <c r="W4" s="3">
        <v>99.888914</v>
      </c>
      <c r="X4" s="3">
        <v>75.861914999999996</v>
      </c>
      <c r="Y4" s="3">
        <v>83.868632000000005</v>
      </c>
    </row>
    <row r="5" spans="1:25" x14ac:dyDescent="0.3">
      <c r="A5" t="s">
        <v>11</v>
      </c>
      <c r="B5" s="3">
        <v>14.439905</v>
      </c>
      <c r="C5" s="3">
        <v>54.685400999999999</v>
      </c>
      <c r="D5" s="3">
        <v>59.572398</v>
      </c>
      <c r="E5" s="3">
        <v>60.445819</v>
      </c>
      <c r="F5" s="3">
        <v>57.355676000000003</v>
      </c>
      <c r="G5" s="3">
        <v>59.47589</v>
      </c>
      <c r="H5" s="3"/>
      <c r="I5" s="3">
        <v>81.096757999999994</v>
      </c>
      <c r="J5" s="3">
        <v>76.524592999999996</v>
      </c>
      <c r="K5" s="3">
        <v>93.888834000000003</v>
      </c>
      <c r="L5" s="3">
        <v>67.351939000000002</v>
      </c>
      <c r="M5" s="3">
        <v>65.384845999999996</v>
      </c>
      <c r="N5" s="3"/>
      <c r="O5" s="3">
        <v>103.500758</v>
      </c>
      <c r="P5" s="3">
        <v>91.464219999999997</v>
      </c>
      <c r="Q5" s="3">
        <v>80.154293999999993</v>
      </c>
      <c r="R5" s="3">
        <v>105.936244</v>
      </c>
      <c r="S5" s="3">
        <v>123.926967</v>
      </c>
      <c r="T5" s="3"/>
      <c r="U5" s="3">
        <v>92.859252999999995</v>
      </c>
      <c r="V5" s="3">
        <v>83.461113999999995</v>
      </c>
      <c r="W5" s="3">
        <v>98.327645000000004</v>
      </c>
      <c r="X5" s="3">
        <v>75.165049999999994</v>
      </c>
      <c r="Y5" s="3">
        <v>82.790812000000003</v>
      </c>
    </row>
    <row r="6" spans="1:25" x14ac:dyDescent="0.3">
      <c r="A6" t="s">
        <v>12</v>
      </c>
      <c r="B6" s="3">
        <v>21.084997000000001</v>
      </c>
      <c r="C6" s="3">
        <v>15.38898</v>
      </c>
      <c r="D6" s="3">
        <v>16.990812999999999</v>
      </c>
      <c r="E6" s="3">
        <v>14.740583000000001</v>
      </c>
      <c r="F6" s="3">
        <v>16.10885</v>
      </c>
      <c r="G6" s="3">
        <v>15.394240999999999</v>
      </c>
      <c r="H6" s="3"/>
      <c r="I6" s="3">
        <v>28.828417999999999</v>
      </c>
      <c r="J6" s="3">
        <v>35.806707000000003</v>
      </c>
      <c r="K6" s="3">
        <v>29.549627000000001</v>
      </c>
      <c r="L6" s="3">
        <v>22.172395999999999</v>
      </c>
      <c r="M6" s="3">
        <v>18.070982000000001</v>
      </c>
      <c r="N6" s="3"/>
      <c r="O6" s="3">
        <v>28.237037000000001</v>
      </c>
      <c r="P6" s="3">
        <v>29.261817000000001</v>
      </c>
      <c r="Q6" s="3">
        <v>21.974087000000001</v>
      </c>
      <c r="R6" s="3">
        <v>29.72906</v>
      </c>
      <c r="S6" s="3">
        <v>36.024213000000003</v>
      </c>
      <c r="T6" s="3"/>
      <c r="U6" s="3">
        <v>26.180817999999999</v>
      </c>
      <c r="V6" s="3">
        <v>29.000133999999999</v>
      </c>
      <c r="W6" s="3">
        <v>29.40006</v>
      </c>
      <c r="X6" s="3">
        <v>24.065673</v>
      </c>
      <c r="Y6" s="3">
        <v>17.386288</v>
      </c>
    </row>
    <row r="7" spans="1:25" x14ac:dyDescent="0.3">
      <c r="A7" t="s">
        <v>13</v>
      </c>
      <c r="B7" s="3">
        <v>27.681208999999999</v>
      </c>
      <c r="C7" s="3">
        <v>16.658345000000001</v>
      </c>
      <c r="D7" s="3">
        <v>17.270531999999999</v>
      </c>
      <c r="E7" s="3">
        <v>17.263404000000001</v>
      </c>
      <c r="F7" s="3">
        <v>16.129999000000002</v>
      </c>
      <c r="G7" s="3">
        <v>15.355788</v>
      </c>
      <c r="H7" s="3"/>
      <c r="I7" s="3">
        <v>29.431853</v>
      </c>
      <c r="J7" s="3">
        <v>35.452058000000001</v>
      </c>
      <c r="K7" s="3">
        <v>31.339167</v>
      </c>
      <c r="L7" s="3">
        <v>22.014934</v>
      </c>
      <c r="M7" s="3">
        <v>19.200593000000001</v>
      </c>
      <c r="N7" s="3"/>
      <c r="O7" s="3">
        <v>30.963405000000002</v>
      </c>
      <c r="P7" s="3">
        <v>29.691528000000002</v>
      </c>
      <c r="Q7" s="3">
        <v>18.639192000000001</v>
      </c>
      <c r="R7" s="3">
        <v>27.198755999999999</v>
      </c>
      <c r="S7" s="3">
        <v>38.357011999999997</v>
      </c>
      <c r="T7" s="3"/>
      <c r="U7" s="3">
        <v>27.079069</v>
      </c>
      <c r="V7" s="3">
        <v>29.040112000000001</v>
      </c>
      <c r="W7" s="3">
        <v>30.188746999999999</v>
      </c>
      <c r="X7" s="3">
        <v>21.949110999999998</v>
      </c>
      <c r="Y7" s="3">
        <v>17.769652000000001</v>
      </c>
    </row>
    <row r="8" spans="1:25" x14ac:dyDescent="0.3">
      <c r="A8" t="s">
        <v>14</v>
      </c>
      <c r="B8" s="3">
        <v>34.298999999999999</v>
      </c>
      <c r="C8" s="3">
        <v>59.838822999999998</v>
      </c>
      <c r="D8" s="3">
        <v>66.228391000000002</v>
      </c>
      <c r="E8" s="3">
        <v>62.306037000000003</v>
      </c>
      <c r="F8" s="3">
        <v>63.860598000000003</v>
      </c>
      <c r="G8" s="3">
        <v>68.037640999999994</v>
      </c>
      <c r="H8" s="3"/>
      <c r="I8" s="3">
        <v>86.262054000000006</v>
      </c>
      <c r="J8" s="3">
        <v>76.729463999999993</v>
      </c>
      <c r="K8" s="3">
        <v>97.551438000000005</v>
      </c>
      <c r="L8" s="3">
        <v>69.922122999999999</v>
      </c>
      <c r="M8" s="3">
        <v>59.438488999999997</v>
      </c>
      <c r="N8" s="3"/>
      <c r="O8" s="3">
        <v>100.457314</v>
      </c>
      <c r="P8" s="3">
        <v>88.534997000000004</v>
      </c>
      <c r="Q8" s="3">
        <v>69.522082999999995</v>
      </c>
      <c r="R8" s="3">
        <v>102.559586</v>
      </c>
      <c r="S8" s="3">
        <v>142.35603900000001</v>
      </c>
      <c r="T8" s="3"/>
      <c r="U8" s="3">
        <v>98.129159999999999</v>
      </c>
      <c r="V8" s="3">
        <v>91.677136000000004</v>
      </c>
      <c r="W8" s="3">
        <v>112.06855400000001</v>
      </c>
      <c r="X8" s="3">
        <v>88.108348000000007</v>
      </c>
      <c r="Y8" s="3">
        <v>104.548023</v>
      </c>
    </row>
    <row r="9" spans="1:25" x14ac:dyDescent="0.3">
      <c r="A9" t="s">
        <v>15</v>
      </c>
      <c r="B9" s="3">
        <v>40.806291999999999</v>
      </c>
      <c r="C9" s="3">
        <v>58.767876999999999</v>
      </c>
      <c r="D9" s="3">
        <v>61.32526</v>
      </c>
      <c r="E9" s="3">
        <v>61.716425000000001</v>
      </c>
      <c r="F9" s="3">
        <v>65.942183</v>
      </c>
      <c r="G9" s="3">
        <v>67.097858000000002</v>
      </c>
      <c r="H9" s="3"/>
      <c r="I9" s="3">
        <v>86.320532999999998</v>
      </c>
      <c r="J9" s="3">
        <v>77.553037000000003</v>
      </c>
      <c r="K9" s="3">
        <v>95.392211000000003</v>
      </c>
      <c r="L9" s="3">
        <v>67.894886</v>
      </c>
      <c r="M9" s="3">
        <v>50.524679999999996</v>
      </c>
      <c r="N9" s="3"/>
      <c r="O9" s="3">
        <v>109.36717899999999</v>
      </c>
      <c r="P9" s="3">
        <v>87.719758999999996</v>
      </c>
      <c r="Q9" s="3">
        <v>73.287368999999998</v>
      </c>
      <c r="R9" s="3">
        <v>109.61707199999999</v>
      </c>
      <c r="S9" s="3">
        <v>142.739407</v>
      </c>
      <c r="T9" s="3"/>
      <c r="U9" s="3">
        <v>91.00591</v>
      </c>
      <c r="V9" s="3">
        <v>88.578489000000005</v>
      </c>
      <c r="W9" s="3">
        <v>108.437451</v>
      </c>
      <c r="X9" s="3">
        <v>83.857534000000001</v>
      </c>
      <c r="Y9" s="3">
        <v>98.577629000000002</v>
      </c>
    </row>
    <row r="10" spans="1:25" x14ac:dyDescent="0.3">
      <c r="A10" t="s">
        <v>16</v>
      </c>
      <c r="B10" s="3">
        <v>47.424083000000003</v>
      </c>
      <c r="C10" s="3">
        <v>8.9814450000000008</v>
      </c>
      <c r="D10" s="3">
        <v>9.9494150000000001</v>
      </c>
      <c r="E10" s="3">
        <v>3.4516610000000001</v>
      </c>
      <c r="F10" s="3">
        <v>7.035596</v>
      </c>
      <c r="G10" s="3">
        <v>8.5852550000000001</v>
      </c>
      <c r="H10" s="3"/>
      <c r="I10" s="3">
        <v>18.047021000000001</v>
      </c>
      <c r="J10" s="3">
        <v>24.597214000000001</v>
      </c>
      <c r="K10" s="3">
        <v>16.932511999999999</v>
      </c>
      <c r="L10" s="3">
        <v>12.518307</v>
      </c>
      <c r="M10" s="3">
        <v>8.3078900000000004</v>
      </c>
      <c r="N10" s="3"/>
      <c r="O10" s="3">
        <v>17.834038</v>
      </c>
      <c r="P10" s="3">
        <v>18.150895999999999</v>
      </c>
      <c r="Q10" s="3">
        <v>9.9948560000000004</v>
      </c>
      <c r="R10" s="3">
        <v>13.788681</v>
      </c>
      <c r="S10" s="3">
        <v>21.086055000000002</v>
      </c>
      <c r="T10" s="3"/>
      <c r="U10" s="3">
        <v>14.254714999999999</v>
      </c>
      <c r="V10" s="3">
        <v>18.699399</v>
      </c>
      <c r="W10" s="3">
        <v>16.513770000000001</v>
      </c>
      <c r="X10" s="3">
        <v>13.043668</v>
      </c>
      <c r="Y10" s="3">
        <v>4.8682090000000002</v>
      </c>
    </row>
    <row r="11" spans="1:25" x14ac:dyDescent="0.3">
      <c r="A11" t="s">
        <v>17</v>
      </c>
      <c r="B11" s="3">
        <v>54.015875000000001</v>
      </c>
      <c r="C11" s="3">
        <v>7.8276770000000004</v>
      </c>
      <c r="D11" s="3">
        <v>8.875515</v>
      </c>
      <c r="E11" s="3">
        <v>6.0086440000000003</v>
      </c>
      <c r="F11" s="3">
        <v>6.9328630000000002</v>
      </c>
      <c r="G11" s="3">
        <v>8.1771750000000001</v>
      </c>
      <c r="H11" s="3"/>
      <c r="I11" s="3">
        <v>18.229742000000002</v>
      </c>
      <c r="J11" s="3">
        <v>24.562138000000001</v>
      </c>
      <c r="K11" s="3">
        <v>16.351483000000002</v>
      </c>
      <c r="L11" s="3">
        <v>12.507237</v>
      </c>
      <c r="M11" s="3">
        <v>8.4412459999999996</v>
      </c>
      <c r="N11" s="3"/>
      <c r="O11" s="3">
        <v>17.649733999999999</v>
      </c>
      <c r="P11" s="3">
        <v>18.398752999999999</v>
      </c>
      <c r="Q11" s="3">
        <v>7.3504829999999997</v>
      </c>
      <c r="R11" s="3">
        <v>14.094968</v>
      </c>
      <c r="S11" s="3">
        <v>22.602644000000002</v>
      </c>
      <c r="T11" s="3"/>
      <c r="U11" s="3">
        <v>15.500477999999999</v>
      </c>
      <c r="V11" s="3">
        <v>18.803497</v>
      </c>
      <c r="W11" s="3">
        <v>16.892866999999999</v>
      </c>
      <c r="X11" s="3">
        <v>15.465377999999999</v>
      </c>
      <c r="Y11" s="3">
        <v>5.7702330000000002</v>
      </c>
    </row>
    <row r="13" spans="1:25" x14ac:dyDescent="0.3">
      <c r="A13" s="2" t="s">
        <v>20</v>
      </c>
    </row>
    <row r="14" spans="1:25" x14ac:dyDescent="0.3">
      <c r="A14" t="s">
        <v>19</v>
      </c>
      <c r="F14" t="s">
        <v>1</v>
      </c>
      <c r="K14" t="s">
        <v>29</v>
      </c>
      <c r="P14" t="s">
        <v>2</v>
      </c>
      <c r="U14" t="s">
        <v>3</v>
      </c>
    </row>
    <row r="15" spans="1:25" x14ac:dyDescent="0.3">
      <c r="A15" t="s">
        <v>4</v>
      </c>
      <c r="B15" t="s">
        <v>5</v>
      </c>
      <c r="C15" s="3" t="s">
        <v>6</v>
      </c>
      <c r="D15" t="s">
        <v>7</v>
      </c>
      <c r="F15" t="s">
        <v>4</v>
      </c>
      <c r="G15" t="s">
        <v>5</v>
      </c>
      <c r="H15" s="3" t="s">
        <v>6</v>
      </c>
      <c r="I15" t="s">
        <v>7</v>
      </c>
      <c r="K15" t="s">
        <v>4</v>
      </c>
      <c r="L15" t="s">
        <v>5</v>
      </c>
      <c r="M15" s="3" t="s">
        <v>6</v>
      </c>
      <c r="N15" t="s">
        <v>7</v>
      </c>
      <c r="P15" t="s">
        <v>4</v>
      </c>
      <c r="Q15" t="s">
        <v>5</v>
      </c>
      <c r="R15" s="3" t="s">
        <v>6</v>
      </c>
      <c r="S15" t="s">
        <v>7</v>
      </c>
      <c r="U15" t="s">
        <v>4</v>
      </c>
      <c r="V15" t="s">
        <v>5</v>
      </c>
      <c r="W15" t="s">
        <v>6</v>
      </c>
      <c r="X15" t="s">
        <v>7</v>
      </c>
    </row>
    <row r="16" spans="1:25" x14ac:dyDescent="0.3">
      <c r="A16" s="3">
        <v>57.170051000000001</v>
      </c>
      <c r="B16" s="3">
        <v>84.544360999999995</v>
      </c>
      <c r="C16" s="3">
        <v>106.842562</v>
      </c>
      <c r="D16" s="3">
        <v>97.501363999999995</v>
      </c>
      <c r="E16" s="3"/>
      <c r="F16" s="3">
        <v>15.38898</v>
      </c>
      <c r="G16" s="3">
        <v>28.828417999999999</v>
      </c>
      <c r="H16" s="3">
        <v>28.237037000000001</v>
      </c>
      <c r="I16" s="3">
        <v>26.180817999999999</v>
      </c>
      <c r="J16" s="3"/>
      <c r="K16" s="3">
        <v>59.838822999999998</v>
      </c>
      <c r="L16" s="3">
        <v>86.262054000000006</v>
      </c>
      <c r="M16" s="3">
        <v>100.457314</v>
      </c>
      <c r="N16" s="3">
        <v>98.129159999999999</v>
      </c>
      <c r="O16" s="3"/>
      <c r="P16">
        <f>A16-$F$25</f>
        <v>41.814262999999997</v>
      </c>
      <c r="Q16">
        <f>B16-$G$25</f>
        <v>65.343767999999997</v>
      </c>
      <c r="R16">
        <f>C16-$H$25</f>
        <v>68.485550000000003</v>
      </c>
      <c r="S16">
        <f>D16-$I$25</f>
        <v>79.731711999999987</v>
      </c>
      <c r="U16" s="3">
        <v>8.9814450000000008</v>
      </c>
      <c r="V16" s="3">
        <v>18.047021000000001</v>
      </c>
      <c r="W16" s="3">
        <v>17.834038</v>
      </c>
      <c r="X16" s="3">
        <v>14.254714999999999</v>
      </c>
    </row>
    <row r="17" spans="1:24" x14ac:dyDescent="0.3">
      <c r="A17" s="3">
        <v>60.518726999999998</v>
      </c>
      <c r="B17" s="3">
        <v>81.759647000000001</v>
      </c>
      <c r="C17" s="3">
        <v>93.640839999999997</v>
      </c>
      <c r="D17" s="3">
        <v>85.463153000000005</v>
      </c>
      <c r="E17" s="3"/>
      <c r="F17" s="3">
        <v>16.990812999999999</v>
      </c>
      <c r="G17" s="3">
        <v>35.806707000000003</v>
      </c>
      <c r="H17" s="3">
        <v>29.261817000000001</v>
      </c>
      <c r="I17" s="3">
        <v>29.000133999999999</v>
      </c>
      <c r="J17" s="3"/>
      <c r="K17" s="3">
        <v>66.228391000000002</v>
      </c>
      <c r="L17" s="3">
        <v>76.729463999999993</v>
      </c>
      <c r="M17" s="3">
        <v>88.534997000000004</v>
      </c>
      <c r="N17" s="3">
        <v>91.677136000000004</v>
      </c>
      <c r="O17" s="3"/>
      <c r="P17">
        <f t="shared" ref="P17:P30" si="0">A17-$F$25</f>
        <v>45.162938999999994</v>
      </c>
      <c r="Q17">
        <f t="shared" ref="Q17:Q30" si="1">B17-$G$25</f>
        <v>62.559054000000003</v>
      </c>
      <c r="R17">
        <f t="shared" ref="R17:R30" si="2">C17-$H$25</f>
        <v>55.283828</v>
      </c>
      <c r="S17">
        <f t="shared" ref="S17:S30" si="3">D17-$I$25</f>
        <v>67.693500999999998</v>
      </c>
      <c r="U17" s="3">
        <v>9.9494150000000001</v>
      </c>
      <c r="V17" s="3">
        <v>24.597214000000001</v>
      </c>
      <c r="W17" s="3">
        <v>18.150895999999999</v>
      </c>
      <c r="X17" s="3">
        <v>18.699399</v>
      </c>
    </row>
    <row r="18" spans="1:24" x14ac:dyDescent="0.3">
      <c r="A18" s="3">
        <v>64.291696999999999</v>
      </c>
      <c r="B18" s="3">
        <v>93.679599999999994</v>
      </c>
      <c r="C18" s="3">
        <v>83.150965999999997</v>
      </c>
      <c r="D18" s="3">
        <v>100.941706</v>
      </c>
      <c r="E18" s="3"/>
      <c r="F18" s="3">
        <v>14.740583000000001</v>
      </c>
      <c r="G18" s="3">
        <v>29.549627000000001</v>
      </c>
      <c r="H18" s="3">
        <v>21.974087000000001</v>
      </c>
      <c r="I18" s="3">
        <v>29.40006</v>
      </c>
      <c r="J18" s="3"/>
      <c r="K18" s="3">
        <v>62.306037000000003</v>
      </c>
      <c r="L18" s="3">
        <v>97.551438000000005</v>
      </c>
      <c r="M18" s="3">
        <v>69.522082999999995</v>
      </c>
      <c r="N18" s="3">
        <v>112.06855400000001</v>
      </c>
      <c r="O18" s="3"/>
      <c r="P18">
        <f t="shared" si="0"/>
        <v>48.935908999999995</v>
      </c>
      <c r="Q18">
        <f t="shared" si="1"/>
        <v>74.479006999999996</v>
      </c>
      <c r="R18">
        <f t="shared" si="2"/>
        <v>44.793953999999999</v>
      </c>
      <c r="S18">
        <f t="shared" si="3"/>
        <v>83.172054000000003</v>
      </c>
      <c r="U18" s="3">
        <v>3.4516610000000001</v>
      </c>
      <c r="V18" s="3">
        <v>16.932511999999999</v>
      </c>
      <c r="W18" s="3">
        <v>9.9948560000000004</v>
      </c>
      <c r="X18" s="3">
        <v>16.513770000000001</v>
      </c>
    </row>
    <row r="19" spans="1:24" x14ac:dyDescent="0.3">
      <c r="A19" s="3">
        <v>59.716428000000001</v>
      </c>
      <c r="B19" s="3">
        <v>71.290152000000006</v>
      </c>
      <c r="C19" s="3">
        <v>107.15281</v>
      </c>
      <c r="D19" s="3">
        <v>77.577935999999994</v>
      </c>
      <c r="E19" s="3"/>
      <c r="F19" s="3">
        <v>16.10885</v>
      </c>
      <c r="G19" s="3">
        <v>22.172395999999999</v>
      </c>
      <c r="H19" s="3">
        <v>29.72906</v>
      </c>
      <c r="I19" s="3">
        <v>24.065673</v>
      </c>
      <c r="J19" s="3"/>
      <c r="K19" s="3">
        <v>63.860598000000003</v>
      </c>
      <c r="L19" s="3">
        <v>69.922122999999999</v>
      </c>
      <c r="M19" s="3">
        <v>102.559586</v>
      </c>
      <c r="N19" s="3">
        <v>88.108348000000007</v>
      </c>
      <c r="O19" s="3"/>
      <c r="P19">
        <f t="shared" si="0"/>
        <v>44.360640000000004</v>
      </c>
      <c r="Q19">
        <f t="shared" si="1"/>
        <v>52.089559000000008</v>
      </c>
      <c r="R19">
        <f t="shared" si="2"/>
        <v>68.795798000000005</v>
      </c>
      <c r="S19">
        <f t="shared" si="3"/>
        <v>59.808283999999993</v>
      </c>
      <c r="U19" s="3">
        <v>7.035596</v>
      </c>
      <c r="V19" s="3">
        <v>12.518307</v>
      </c>
      <c r="W19" s="3">
        <v>13.788681</v>
      </c>
      <c r="X19" s="3">
        <v>13.043668</v>
      </c>
    </row>
    <row r="20" spans="1:24" x14ac:dyDescent="0.3">
      <c r="A20" s="3">
        <v>62.036411000000001</v>
      </c>
      <c r="B20" s="3">
        <v>66.866463999999993</v>
      </c>
      <c r="C20" s="3">
        <v>126.810289</v>
      </c>
      <c r="D20" s="3">
        <v>85.745131999999998</v>
      </c>
      <c r="E20" s="3"/>
      <c r="F20" s="3">
        <v>15.394240999999999</v>
      </c>
      <c r="G20" s="3">
        <v>18.070982000000001</v>
      </c>
      <c r="H20" s="3">
        <v>36.024213000000003</v>
      </c>
      <c r="I20" s="3">
        <v>17.386288</v>
      </c>
      <c r="J20" s="3"/>
      <c r="K20" s="3">
        <v>68.037640999999994</v>
      </c>
      <c r="L20" s="3">
        <v>59.438488999999997</v>
      </c>
      <c r="M20" s="3">
        <v>142.35603900000001</v>
      </c>
      <c r="N20" s="3">
        <v>104.548023</v>
      </c>
      <c r="O20" s="3"/>
      <c r="P20">
        <f t="shared" si="0"/>
        <v>46.680622999999997</v>
      </c>
      <c r="Q20">
        <f t="shared" si="1"/>
        <v>47.665870999999996</v>
      </c>
      <c r="R20">
        <f t="shared" si="2"/>
        <v>88.453277</v>
      </c>
      <c r="S20">
        <f t="shared" si="3"/>
        <v>67.975480000000005</v>
      </c>
      <c r="U20" s="3">
        <v>8.5852550000000001</v>
      </c>
      <c r="V20" s="3">
        <v>8.3078900000000004</v>
      </c>
      <c r="W20" s="3">
        <v>21.086055000000002</v>
      </c>
      <c r="X20" s="3">
        <v>4.8682090000000002</v>
      </c>
    </row>
    <row r="21" spans="1:24" x14ac:dyDescent="0.3">
      <c r="A21" s="3">
        <v>55.760601999999999</v>
      </c>
      <c r="B21" s="3">
        <v>82.786376000000004</v>
      </c>
      <c r="C21" s="3">
        <v>104.067691</v>
      </c>
      <c r="D21" s="3">
        <v>94.378551000000002</v>
      </c>
      <c r="F21" s="3">
        <v>16.658345000000001</v>
      </c>
      <c r="G21" s="3">
        <v>29.431853</v>
      </c>
      <c r="H21" s="3">
        <v>30.963405000000002</v>
      </c>
      <c r="I21" s="3">
        <v>27.079069</v>
      </c>
      <c r="K21" s="3">
        <v>58.767876999999999</v>
      </c>
      <c r="L21" s="3">
        <v>86.320532999999998</v>
      </c>
      <c r="M21" s="3">
        <v>109.36717899999999</v>
      </c>
      <c r="N21" s="3">
        <v>91.00591</v>
      </c>
      <c r="P21">
        <f t="shared" si="0"/>
        <v>40.404814000000002</v>
      </c>
      <c r="Q21">
        <f t="shared" si="1"/>
        <v>63.585783000000006</v>
      </c>
      <c r="R21">
        <f t="shared" si="2"/>
        <v>65.710678999999999</v>
      </c>
      <c r="S21">
        <f t="shared" si="3"/>
        <v>76.608899000000008</v>
      </c>
      <c r="U21" s="3">
        <v>7.8276770000000004</v>
      </c>
      <c r="V21" s="3">
        <v>18.047021000000001</v>
      </c>
      <c r="W21" s="3">
        <v>17.649733999999999</v>
      </c>
      <c r="X21" s="3">
        <v>15.500477999999999</v>
      </c>
    </row>
    <row r="22" spans="1:24" x14ac:dyDescent="0.3">
      <c r="A22" s="3">
        <v>61.117159000000001</v>
      </c>
      <c r="B22" s="3">
        <v>80.748075</v>
      </c>
      <c r="C22" s="3">
        <v>92.628163000000001</v>
      </c>
      <c r="D22" s="3">
        <v>84.936248000000006</v>
      </c>
      <c r="F22" s="3">
        <v>17.270531999999999</v>
      </c>
      <c r="G22" s="3">
        <v>35.452058000000001</v>
      </c>
      <c r="H22" s="3">
        <v>29.691528000000002</v>
      </c>
      <c r="I22" s="3">
        <v>29.040112000000001</v>
      </c>
      <c r="K22" s="3">
        <v>61.32526</v>
      </c>
      <c r="L22" s="3">
        <v>77.553037000000003</v>
      </c>
      <c r="M22" s="3">
        <v>87.719758999999996</v>
      </c>
      <c r="N22" s="3">
        <v>88.578489000000005</v>
      </c>
      <c r="P22">
        <f t="shared" si="0"/>
        <v>45.761370999999997</v>
      </c>
      <c r="Q22">
        <f t="shared" si="1"/>
        <v>61.547482000000002</v>
      </c>
      <c r="R22">
        <f t="shared" si="2"/>
        <v>54.271151000000003</v>
      </c>
      <c r="S22">
        <f t="shared" si="3"/>
        <v>67.166595999999998</v>
      </c>
      <c r="U22" s="3">
        <v>8.875515</v>
      </c>
      <c r="V22" s="3">
        <v>24.597214000000001</v>
      </c>
      <c r="W22" s="3">
        <v>18.398752999999999</v>
      </c>
      <c r="X22" s="3">
        <v>18.803497</v>
      </c>
    </row>
    <row r="23" spans="1:24" x14ac:dyDescent="0.3">
      <c r="A23" s="3">
        <v>61.144871000000002</v>
      </c>
      <c r="B23" s="3">
        <v>95.074144000000004</v>
      </c>
      <c r="C23" s="3">
        <v>81.252555000000001</v>
      </c>
      <c r="D23" s="3">
        <v>99.888914</v>
      </c>
      <c r="F23" s="3">
        <v>17.263404000000001</v>
      </c>
      <c r="G23" s="3">
        <v>31.339167</v>
      </c>
      <c r="H23" s="3">
        <v>18.639192000000001</v>
      </c>
      <c r="I23" s="3">
        <v>30.188746999999999</v>
      </c>
      <c r="K23" s="3">
        <v>61.716425000000001</v>
      </c>
      <c r="L23" s="3">
        <v>95.392211000000003</v>
      </c>
      <c r="M23" s="3">
        <v>73.287368999999998</v>
      </c>
      <c r="N23" s="3">
        <v>108.437451</v>
      </c>
      <c r="P23">
        <f t="shared" si="0"/>
        <v>45.789083000000005</v>
      </c>
      <c r="Q23">
        <f t="shared" si="1"/>
        <v>75.873551000000006</v>
      </c>
      <c r="R23">
        <f t="shared" si="2"/>
        <v>42.895543000000004</v>
      </c>
      <c r="S23">
        <f t="shared" si="3"/>
        <v>82.119261999999992</v>
      </c>
      <c r="U23" s="3">
        <v>6.0086440000000003</v>
      </c>
      <c r="V23" s="3">
        <v>16.932511999999999</v>
      </c>
      <c r="W23" s="3">
        <v>7.3504829999999997</v>
      </c>
      <c r="X23" s="3">
        <v>16.892866999999999</v>
      </c>
    </row>
    <row r="24" spans="1:24" x14ac:dyDescent="0.3">
      <c r="A24" s="3">
        <v>58.930283000000003</v>
      </c>
      <c r="B24" s="3">
        <v>69.423631999999998</v>
      </c>
      <c r="C24" s="3">
        <v>108.632175</v>
      </c>
      <c r="D24" s="3">
        <v>75.861914999999996</v>
      </c>
      <c r="F24" s="3">
        <v>16.129999000000002</v>
      </c>
      <c r="G24" s="3">
        <v>22.014934</v>
      </c>
      <c r="H24" s="3">
        <v>27.198755999999999</v>
      </c>
      <c r="I24" s="3">
        <v>21.949110999999998</v>
      </c>
      <c r="K24" s="3">
        <v>65.942183</v>
      </c>
      <c r="L24" s="3">
        <v>67.894886</v>
      </c>
      <c r="M24" s="3">
        <v>109.61707199999999</v>
      </c>
      <c r="N24" s="3">
        <v>83.857534000000001</v>
      </c>
      <c r="P24">
        <f t="shared" si="0"/>
        <v>43.574494999999999</v>
      </c>
      <c r="Q24">
        <f t="shared" si="1"/>
        <v>50.223039</v>
      </c>
      <c r="R24">
        <f t="shared" si="2"/>
        <v>70.275163000000006</v>
      </c>
      <c r="S24">
        <f t="shared" si="3"/>
        <v>58.092262999999996</v>
      </c>
      <c r="U24" s="3">
        <v>6.9328630000000002</v>
      </c>
      <c r="V24" s="3">
        <v>12.518307</v>
      </c>
      <c r="W24" s="3">
        <v>14.094968</v>
      </c>
      <c r="X24" s="3">
        <v>15.465377999999999</v>
      </c>
    </row>
    <row r="25" spans="1:24" x14ac:dyDescent="0.3">
      <c r="A25" s="3">
        <v>60.496307000000002</v>
      </c>
      <c r="B25" s="3">
        <v>65.860206000000005</v>
      </c>
      <c r="C25" s="3">
        <v>124.928415</v>
      </c>
      <c r="D25" s="3">
        <v>83.868632000000005</v>
      </c>
      <c r="F25" s="3">
        <v>15.355788</v>
      </c>
      <c r="G25" s="3">
        <v>19.200593000000001</v>
      </c>
      <c r="H25" s="3">
        <v>38.357011999999997</v>
      </c>
      <c r="I25" s="3">
        <v>17.769652000000001</v>
      </c>
      <c r="K25" s="3">
        <v>67.097858000000002</v>
      </c>
      <c r="L25" s="3">
        <v>50.524679999999996</v>
      </c>
      <c r="M25" s="3">
        <v>142.739407</v>
      </c>
      <c r="N25" s="3">
        <v>98.577629000000002</v>
      </c>
      <c r="P25">
        <f t="shared" si="0"/>
        <v>45.140518999999998</v>
      </c>
      <c r="Q25">
        <f t="shared" si="1"/>
        <v>46.659613000000007</v>
      </c>
      <c r="R25">
        <f t="shared" si="2"/>
        <v>86.571403000000004</v>
      </c>
      <c r="S25">
        <f t="shared" si="3"/>
        <v>66.098980000000012</v>
      </c>
      <c r="U25" s="3">
        <v>8.1771750000000001</v>
      </c>
      <c r="V25" s="3">
        <v>8.3078900000000004</v>
      </c>
      <c r="W25" s="3">
        <v>22.602644000000002</v>
      </c>
      <c r="X25" s="3">
        <v>5.7702330000000002</v>
      </c>
    </row>
    <row r="26" spans="1:24" x14ac:dyDescent="0.3">
      <c r="A26" s="3">
        <v>54.685400999999999</v>
      </c>
      <c r="B26" s="3">
        <v>81.096757999999994</v>
      </c>
      <c r="C26" s="3">
        <v>103.500758</v>
      </c>
      <c r="D26" s="3">
        <v>92.859252999999995</v>
      </c>
      <c r="G26" s="3"/>
      <c r="P26">
        <f t="shared" si="0"/>
        <v>39.329612999999995</v>
      </c>
      <c r="Q26">
        <f t="shared" si="1"/>
        <v>61.896164999999996</v>
      </c>
      <c r="R26">
        <f t="shared" si="2"/>
        <v>65.143746000000007</v>
      </c>
      <c r="S26">
        <f t="shared" si="3"/>
        <v>75.089600999999988</v>
      </c>
    </row>
    <row r="27" spans="1:24" x14ac:dyDescent="0.3">
      <c r="A27" s="3">
        <v>59.572398</v>
      </c>
      <c r="B27" s="3">
        <v>76.524592999999996</v>
      </c>
      <c r="C27" s="3">
        <v>91.464219999999997</v>
      </c>
      <c r="D27" s="3">
        <v>83.461113999999995</v>
      </c>
      <c r="P27">
        <f t="shared" si="0"/>
        <v>44.216610000000003</v>
      </c>
      <c r="Q27">
        <f t="shared" si="1"/>
        <v>57.323999999999998</v>
      </c>
      <c r="R27">
        <f t="shared" si="2"/>
        <v>53.107208</v>
      </c>
      <c r="S27">
        <f t="shared" si="3"/>
        <v>65.691462000000001</v>
      </c>
    </row>
    <row r="28" spans="1:24" x14ac:dyDescent="0.3">
      <c r="A28" s="3">
        <v>60.445819</v>
      </c>
      <c r="B28" s="3">
        <v>93.888834000000003</v>
      </c>
      <c r="C28" s="3">
        <v>80.154293999999993</v>
      </c>
      <c r="D28" s="3">
        <v>98.327645000000004</v>
      </c>
      <c r="P28">
        <f t="shared" si="0"/>
        <v>45.090030999999996</v>
      </c>
      <c r="Q28">
        <f t="shared" si="1"/>
        <v>74.688241000000005</v>
      </c>
      <c r="R28">
        <f t="shared" si="2"/>
        <v>41.797281999999996</v>
      </c>
      <c r="S28">
        <f t="shared" si="3"/>
        <v>80.55799300000001</v>
      </c>
    </row>
    <row r="29" spans="1:24" x14ac:dyDescent="0.3">
      <c r="A29" s="3">
        <v>57.355676000000003</v>
      </c>
      <c r="B29" s="3">
        <v>67.351939000000002</v>
      </c>
      <c r="C29" s="3">
        <v>105.936244</v>
      </c>
      <c r="D29" s="3">
        <v>75.165049999999994</v>
      </c>
      <c r="P29">
        <f t="shared" si="0"/>
        <v>41.999887999999999</v>
      </c>
      <c r="Q29">
        <f t="shared" si="1"/>
        <v>48.151346000000004</v>
      </c>
      <c r="R29">
        <f t="shared" si="2"/>
        <v>67.579232000000005</v>
      </c>
      <c r="S29">
        <f t="shared" si="3"/>
        <v>57.395397999999993</v>
      </c>
    </row>
    <row r="30" spans="1:24" x14ac:dyDescent="0.3">
      <c r="A30" s="3">
        <v>59.47589</v>
      </c>
      <c r="B30" s="3">
        <v>65.384845999999996</v>
      </c>
      <c r="C30" s="3">
        <v>123.926967</v>
      </c>
      <c r="D30" s="3">
        <v>82.790812000000003</v>
      </c>
      <c r="P30">
        <f t="shared" si="0"/>
        <v>44.120102000000003</v>
      </c>
      <c r="Q30">
        <f t="shared" si="1"/>
        <v>46.184252999999998</v>
      </c>
      <c r="R30">
        <f t="shared" si="2"/>
        <v>85.569955000000007</v>
      </c>
      <c r="S30">
        <f t="shared" si="3"/>
        <v>65.021160000000009</v>
      </c>
    </row>
    <row r="31" spans="1:24" x14ac:dyDescent="0.3">
      <c r="A31" s="3"/>
      <c r="B31" s="3"/>
      <c r="C31" s="3"/>
      <c r="D31" s="3"/>
    </row>
    <row r="32" spans="1:24" x14ac:dyDescent="0.3">
      <c r="A32" t="s">
        <v>30</v>
      </c>
      <c r="B32">
        <f>AVERAGE(B16:B30)</f>
        <v>78.418641800000003</v>
      </c>
      <c r="G32">
        <f>AVERAGE(G16:G30)</f>
        <v>27.186673500000001</v>
      </c>
      <c r="L32">
        <f>AVERAGE(L16:L30)</f>
        <v>76.758891500000004</v>
      </c>
      <c r="Q32">
        <f>AVERAGE(Q16:Q30)</f>
        <v>59.218048799999998</v>
      </c>
      <c r="V32">
        <f>AVERAGE(V16:V30)</f>
        <v>16.080588799999997</v>
      </c>
    </row>
    <row r="34" spans="1:24" x14ac:dyDescent="0.3">
      <c r="A34" s="2" t="s">
        <v>8</v>
      </c>
    </row>
    <row r="35" spans="1:24" x14ac:dyDescent="0.3">
      <c r="A35" t="s">
        <v>26</v>
      </c>
    </row>
    <row r="36" spans="1:24" x14ac:dyDescent="0.3">
      <c r="A36">
        <v>0.72903648530163656</v>
      </c>
      <c r="B36">
        <v>1.0781155992936362</v>
      </c>
      <c r="C36">
        <v>1.3624638166074434</v>
      </c>
      <c r="D36">
        <v>1.2433442069638088</v>
      </c>
      <c r="F36">
        <v>0.70289896132342622</v>
      </c>
      <c r="G36">
        <v>1.1478238771220604</v>
      </c>
      <c r="H36">
        <v>1.0932679272651322</v>
      </c>
      <c r="I36">
        <v>1.0984606123164173</v>
      </c>
      <c r="K36">
        <v>0.77956861844467873</v>
      </c>
      <c r="L36">
        <v>1.1238053639688115</v>
      </c>
      <c r="M36">
        <v>1.3087384671259874</v>
      </c>
      <c r="N36">
        <v>1.2784077268755241</v>
      </c>
      <c r="P36">
        <v>0.80106033130880128</v>
      </c>
      <c r="Q36">
        <v>1.1195682969689844</v>
      </c>
      <c r="R36">
        <v>1.519265292409232</v>
      </c>
      <c r="S36">
        <v>1.4111383965702524</v>
      </c>
      <c r="U36">
        <v>0.55852712308643837</v>
      </c>
      <c r="V36">
        <v>1.1222860819623721</v>
      </c>
      <c r="W36">
        <v>1.1090413555006147</v>
      </c>
      <c r="X36">
        <v>0.88645479200363619</v>
      </c>
    </row>
    <row r="37" spans="1:24" x14ac:dyDescent="0.3">
      <c r="A37">
        <v>0.77173903565363711</v>
      </c>
      <c r="B37">
        <v>1.0426047317743776</v>
      </c>
      <c r="C37">
        <v>1.1941145351487075</v>
      </c>
      <c r="D37">
        <v>1.0898320990813182</v>
      </c>
      <c r="F37">
        <v>0.84712917775604513</v>
      </c>
      <c r="G37">
        <v>1.7761541292765393</v>
      </c>
      <c r="H37">
        <v>1.1855398689693044</v>
      </c>
      <c r="I37">
        <v>1.3523138897004803</v>
      </c>
      <c r="K37">
        <v>0.86281067516458332</v>
      </c>
      <c r="L37">
        <v>0.99961662421870678</v>
      </c>
      <c r="M37">
        <v>1.1534168259842574</v>
      </c>
      <c r="N37">
        <v>1.1943520054611523</v>
      </c>
      <c r="P37">
        <v>0.8664233480172574</v>
      </c>
      <c r="Q37">
        <v>1.0652132898825206</v>
      </c>
      <c r="R37">
        <v>1.2615800533277579</v>
      </c>
      <c r="S37">
        <v>1.1761638016160314</v>
      </c>
      <c r="U37">
        <v>0.6187220582370716</v>
      </c>
      <c r="V37">
        <v>1.5296214775419172</v>
      </c>
      <c r="W37">
        <v>1.1287457334895599</v>
      </c>
      <c r="X37">
        <v>1.1628553675845503</v>
      </c>
    </row>
    <row r="38" spans="1:24" x14ac:dyDescent="0.3">
      <c r="A38">
        <v>0.81985221274260833</v>
      </c>
      <c r="B38">
        <v>1.1946088053771928</v>
      </c>
      <c r="C38">
        <v>1.0603469288854732</v>
      </c>
      <c r="D38">
        <v>1.2872156885532795</v>
      </c>
      <c r="F38">
        <v>0.64451682058574578</v>
      </c>
      <c r="G38">
        <v>1.2127620636640739</v>
      </c>
      <c r="H38">
        <v>0.52934732255373496</v>
      </c>
      <c r="I38">
        <v>1.3883235196288386</v>
      </c>
      <c r="K38">
        <v>0.81171100549309005</v>
      </c>
      <c r="L38">
        <v>1.2708812763404744</v>
      </c>
      <c r="M38">
        <v>0.90572025782837151</v>
      </c>
      <c r="N38">
        <v>1.460007457246826</v>
      </c>
      <c r="P38">
        <v>0.94006818590259011</v>
      </c>
      <c r="Q38">
        <v>1.2978795995234091</v>
      </c>
      <c r="R38">
        <v>1.0568275453121718</v>
      </c>
      <c r="S38">
        <v>1.4782906476774968</v>
      </c>
      <c r="U38">
        <v>0.21464767509010618</v>
      </c>
      <c r="V38">
        <v>1.0529783586033865</v>
      </c>
      <c r="W38">
        <v>0.62154788759973778</v>
      </c>
      <c r="X38">
        <v>1.0269381429615316</v>
      </c>
    </row>
    <row r="39" spans="1:24" x14ac:dyDescent="0.3">
      <c r="A39">
        <v>0.76150806274229554</v>
      </c>
      <c r="B39">
        <v>0.90909699994319471</v>
      </c>
      <c r="C39">
        <v>1.3664201207830662</v>
      </c>
      <c r="D39">
        <v>0.98927926089125395</v>
      </c>
      <c r="F39">
        <v>0.76771658332481429</v>
      </c>
      <c r="G39">
        <v>0.54851078166187572</v>
      </c>
      <c r="H39">
        <v>1.2276107708776971</v>
      </c>
      <c r="I39">
        <v>0.90801140747647968</v>
      </c>
      <c r="K39">
        <v>0.83196352568483878</v>
      </c>
      <c r="L39">
        <v>0.91093190161559323</v>
      </c>
      <c r="M39">
        <v>1.3361264603462908</v>
      </c>
      <c r="N39">
        <v>1.1478585252888911</v>
      </c>
      <c r="P39">
        <v>0.85076322355547684</v>
      </c>
      <c r="Q39">
        <v>0.86085856084510437</v>
      </c>
      <c r="R39">
        <v>1.5253210425647457</v>
      </c>
      <c r="S39">
        <v>1.0222517568195792</v>
      </c>
      <c r="U39">
        <v>0.43752104400555292</v>
      </c>
      <c r="V39">
        <v>0.7784731738181131</v>
      </c>
      <c r="W39">
        <v>0.85747363927370635</v>
      </c>
      <c r="X39">
        <v>0.81114368150499583</v>
      </c>
    </row>
    <row r="40" spans="1:24" x14ac:dyDescent="0.3">
      <c r="A40">
        <v>0.7910926480749122</v>
      </c>
      <c r="B40">
        <v>0.85268582144711402</v>
      </c>
      <c r="C40">
        <v>1.6170936666235398</v>
      </c>
      <c r="D40">
        <v>1.0934279149935493</v>
      </c>
      <c r="F40">
        <v>0.70337266561635303</v>
      </c>
      <c r="G40">
        <v>0.17921646140516129</v>
      </c>
      <c r="H40">
        <v>1.7944309572931672</v>
      </c>
      <c r="I40">
        <v>0.30659469038625281</v>
      </c>
      <c r="K40">
        <v>0.88638123441373551</v>
      </c>
      <c r="L40">
        <v>0.77435314448229098</v>
      </c>
      <c r="M40">
        <v>1.8545869568739148</v>
      </c>
      <c r="N40">
        <v>1.3620314331923358</v>
      </c>
      <c r="P40">
        <v>0.89604711712784235</v>
      </c>
      <c r="Q40">
        <v>0.7745123175367048</v>
      </c>
      <c r="R40">
        <v>1.9090166071171621</v>
      </c>
      <c r="S40">
        <v>1.181667767388902</v>
      </c>
      <c r="U40">
        <v>0.53388934365388419</v>
      </c>
      <c r="V40">
        <v>0.51664090807421192</v>
      </c>
      <c r="W40">
        <v>1.3112738135558821</v>
      </c>
      <c r="X40">
        <v>0.30273823058021365</v>
      </c>
    </row>
    <row r="41" spans="1:24" x14ac:dyDescent="0.3">
      <c r="A41">
        <v>0.71106309316364613</v>
      </c>
      <c r="B41">
        <v>1.0556976517285206</v>
      </c>
      <c r="C41">
        <v>1.3270784677119973</v>
      </c>
      <c r="D41">
        <v>1.2035218773707452</v>
      </c>
      <c r="F41">
        <v>0.81719351555098396</v>
      </c>
      <c r="G41">
        <v>1.2021576064515334</v>
      </c>
      <c r="H41">
        <v>1.3387520986581345</v>
      </c>
      <c r="I41">
        <v>1.1793397901962692</v>
      </c>
      <c r="K41">
        <v>0.76561654098404996</v>
      </c>
      <c r="L41">
        <v>1.124567217076083</v>
      </c>
      <c r="M41">
        <v>1.4248144659566897</v>
      </c>
      <c r="N41">
        <v>1.1856074028896053</v>
      </c>
      <c r="P41">
        <v>0.77354920794639859</v>
      </c>
      <c r="Q41">
        <v>1.0852540775795259</v>
      </c>
      <c r="R41">
        <v>1.4651024114566373</v>
      </c>
      <c r="S41">
        <v>1.3501840139138279</v>
      </c>
      <c r="U41">
        <v>0.48677800902414731</v>
      </c>
      <c r="V41">
        <v>1.1222860819623721</v>
      </c>
      <c r="W41">
        <v>1.0975800836347487</v>
      </c>
      <c r="X41">
        <v>0.963924778674771</v>
      </c>
    </row>
    <row r="42" spans="1:24" x14ac:dyDescent="0.3">
      <c r="A42">
        <v>0.77937028233508632</v>
      </c>
      <c r="B42">
        <v>1.0297050949433812</v>
      </c>
      <c r="C42">
        <v>1.1812008072804954</v>
      </c>
      <c r="D42">
        <v>1.0831129697020587</v>
      </c>
      <c r="F42">
        <v>0.87231528137003977</v>
      </c>
      <c r="G42">
        <v>1.744221273587081</v>
      </c>
      <c r="H42">
        <v>1.2242313621108976</v>
      </c>
      <c r="I42">
        <v>1.3559135380986238</v>
      </c>
      <c r="K42">
        <v>0.79893363233365611</v>
      </c>
      <c r="L42">
        <v>1.0103459740556571</v>
      </c>
      <c r="M42">
        <v>1.1427960629160465</v>
      </c>
      <c r="N42">
        <v>1.1539834313527053</v>
      </c>
      <c r="P42">
        <v>0.87810417972951482</v>
      </c>
      <c r="Q42">
        <v>1.0454683526184179</v>
      </c>
      <c r="R42">
        <v>1.2418135474994039</v>
      </c>
      <c r="S42">
        <v>1.1658791098994337</v>
      </c>
      <c r="U42">
        <v>0.55193967773120356</v>
      </c>
      <c r="V42">
        <v>1.5296214775419172</v>
      </c>
      <c r="W42">
        <v>1.1441591616346787</v>
      </c>
      <c r="X42">
        <v>1.1693288867631515</v>
      </c>
    </row>
    <row r="43" spans="1:24" x14ac:dyDescent="0.3">
      <c r="A43">
        <v>0.77972366769555557</v>
      </c>
      <c r="B43">
        <v>1.2123921279136463</v>
      </c>
      <c r="C43">
        <v>1.0361382591556183</v>
      </c>
      <c r="D43">
        <v>1.273790411401897</v>
      </c>
      <c r="F43">
        <v>0.87167347102980364</v>
      </c>
      <c r="G43">
        <v>1.373893555845112</v>
      </c>
      <c r="H43">
        <v>0.22907093442210136</v>
      </c>
      <c r="I43">
        <v>1.4593374747087957</v>
      </c>
      <c r="K43">
        <v>0.80402965433652718</v>
      </c>
      <c r="L43">
        <v>1.242751284390291</v>
      </c>
      <c r="M43">
        <v>0.95477367595909057</v>
      </c>
      <c r="N43">
        <v>1.41270214930084</v>
      </c>
      <c r="P43">
        <v>0.87864509199425012</v>
      </c>
      <c r="Q43">
        <v>1.3250997912567026</v>
      </c>
      <c r="R43">
        <v>1.0197723420280926</v>
      </c>
      <c r="S43">
        <v>1.457741134650101</v>
      </c>
      <c r="U43">
        <v>0.37365820833625202</v>
      </c>
      <c r="V43">
        <v>1.0529783586033865</v>
      </c>
      <c r="W43">
        <v>0.45710285185577287</v>
      </c>
      <c r="X43">
        <v>1.0505129638039126</v>
      </c>
    </row>
    <row r="44" spans="1:24" x14ac:dyDescent="0.3">
      <c r="A44">
        <v>0.75148308676776909</v>
      </c>
      <c r="B44">
        <v>0.88529500647383053</v>
      </c>
      <c r="C44">
        <v>1.3852850866386721</v>
      </c>
      <c r="D44">
        <v>0.9673964411865138</v>
      </c>
      <c r="F44">
        <v>0.76962085477341946</v>
      </c>
      <c r="G44">
        <v>0.5343327878635753</v>
      </c>
      <c r="H44">
        <v>0.99978034563341633</v>
      </c>
      <c r="I44">
        <v>0.71743461491879268</v>
      </c>
      <c r="K44">
        <v>0.85908201266820006</v>
      </c>
      <c r="L44">
        <v>0.88452144987007786</v>
      </c>
      <c r="M44">
        <v>1.4280700236532204</v>
      </c>
      <c r="N44">
        <v>1.0924797422328592</v>
      </c>
      <c r="P44">
        <v>0.83541841003208162</v>
      </c>
      <c r="Q44">
        <v>0.82442583998866192</v>
      </c>
      <c r="R44">
        <v>1.5541968607128454</v>
      </c>
      <c r="S44">
        <v>0.98875663537604108</v>
      </c>
      <c r="U44">
        <v>0.43113240977842809</v>
      </c>
      <c r="V44">
        <v>0.7784731738181131</v>
      </c>
      <c r="W44">
        <v>0.87652064083623615</v>
      </c>
      <c r="X44">
        <v>0.96174202277966347</v>
      </c>
    </row>
    <row r="45" spans="1:24" x14ac:dyDescent="0.3">
      <c r="A45">
        <v>0.77145313424696416</v>
      </c>
      <c r="B45">
        <v>0.8398539491154513</v>
      </c>
      <c r="C45">
        <v>1.5930958778732636</v>
      </c>
      <c r="D45">
        <v>1.0694986558667994</v>
      </c>
      <c r="F45">
        <v>0.69991032933505315</v>
      </c>
      <c r="G45">
        <v>0.28092746312298539</v>
      </c>
      <c r="H45">
        <v>2.0044778876934002</v>
      </c>
      <c r="I45">
        <v>0.34111306570532457</v>
      </c>
      <c r="K45">
        <v>0.8741379231616444</v>
      </c>
      <c r="L45">
        <v>0.6582257639820136</v>
      </c>
      <c r="M45">
        <v>1.8595814010680443</v>
      </c>
      <c r="N45">
        <v>1.2842502943128093</v>
      </c>
      <c r="P45">
        <v>0.86598573063217643</v>
      </c>
      <c r="Q45">
        <v>0.75487110457163542</v>
      </c>
      <c r="R45">
        <v>1.8722841905724712</v>
      </c>
      <c r="S45">
        <v>1.1450402462870044</v>
      </c>
      <c r="U45">
        <v>0.50851216343520966</v>
      </c>
      <c r="V45">
        <v>0.51664090807421192</v>
      </c>
      <c r="W45">
        <v>1.4055855964677118</v>
      </c>
      <c r="X45">
        <v>0.35883219649270559</v>
      </c>
    </row>
    <row r="46" spans="1:24" x14ac:dyDescent="0.3">
      <c r="A46">
        <v>0.69735205487835927</v>
      </c>
      <c r="B46">
        <v>1.0341515249247786</v>
      </c>
      <c r="C46">
        <v>1.319848898479647</v>
      </c>
      <c r="D46">
        <v>1.1841476831086863</v>
      </c>
      <c r="P46">
        <v>0.75256229224361071</v>
      </c>
      <c r="Q46">
        <v>1.0522743179476866</v>
      </c>
      <c r="R46">
        <v>1.4540364106994501</v>
      </c>
      <c r="S46">
        <v>1.3205287410360926</v>
      </c>
    </row>
    <row r="47" spans="1:24" x14ac:dyDescent="0.3">
      <c r="A47">
        <v>0.75967138211771479</v>
      </c>
      <c r="B47">
        <v>0.97584695734936833</v>
      </c>
      <c r="C47">
        <v>1.1663581248100625</v>
      </c>
      <c r="D47">
        <v>1.064301957854108</v>
      </c>
      <c r="P47">
        <v>0.84795189295899065</v>
      </c>
      <c r="Q47">
        <v>0.96302994277110376</v>
      </c>
      <c r="R47">
        <v>1.219094471137077</v>
      </c>
      <c r="S47">
        <v>1.1370858769054946</v>
      </c>
    </row>
    <row r="48" spans="1:24" x14ac:dyDescent="0.3">
      <c r="A48">
        <v>0.77080930774294532</v>
      </c>
      <c r="B48">
        <v>1.1972769719661225</v>
      </c>
      <c r="C48">
        <v>1.0221331581389361</v>
      </c>
      <c r="D48">
        <v>1.2538810000149734</v>
      </c>
      <c r="P48">
        <v>0.86500025219604926</v>
      </c>
      <c r="Q48">
        <v>1.3019636510822874</v>
      </c>
      <c r="R48">
        <v>0.99833531674011433</v>
      </c>
      <c r="S48">
        <v>1.4272666271930059</v>
      </c>
    </row>
    <row r="49" spans="1:19" x14ac:dyDescent="0.3">
      <c r="A49">
        <v>0.73140358827280783</v>
      </c>
      <c r="B49">
        <v>0.85887663257131286</v>
      </c>
      <c r="C49">
        <v>1.3509063861394244</v>
      </c>
      <c r="D49">
        <v>0.95850997001072757</v>
      </c>
      <c r="P49">
        <v>0.80468355731708252</v>
      </c>
      <c r="Q49">
        <v>0.78398833448684824</v>
      </c>
      <c r="R49">
        <v>1.5015748145674896</v>
      </c>
      <c r="S49">
        <v>0.97515448376790148</v>
      </c>
    </row>
    <row r="50" spans="1:19" x14ac:dyDescent="0.3">
      <c r="A50">
        <v>0.75844070535789354</v>
      </c>
      <c r="B50">
        <v>0.833792125178072</v>
      </c>
      <c r="C50">
        <v>1.5803253429977155</v>
      </c>
      <c r="D50">
        <v>1.055754219910501</v>
      </c>
      <c r="P50">
        <v>0.84606814725874979</v>
      </c>
      <c r="Q50">
        <v>0.7455925229404079</v>
      </c>
      <c r="R50">
        <v>1.8527368642988484</v>
      </c>
      <c r="S50">
        <v>1.1240022101590816</v>
      </c>
    </row>
  </sheetData>
  <mergeCells count="4">
    <mergeCell ref="C2:G2"/>
    <mergeCell ref="I2:M2"/>
    <mergeCell ref="O2:S2"/>
    <mergeCell ref="U2:Y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85" zoomScaleNormal="85" workbookViewId="0">
      <selection activeCell="H61" sqref="H61"/>
    </sheetView>
  </sheetViews>
  <sheetFormatPr baseColWidth="10" defaultRowHeight="14.4" x14ac:dyDescent="0.3"/>
  <sheetData>
    <row r="1" spans="1:20" x14ac:dyDescent="0.3">
      <c r="A1" s="2" t="s">
        <v>18</v>
      </c>
    </row>
    <row r="2" spans="1:20" x14ac:dyDescent="0.3">
      <c r="B2" s="4" t="s">
        <v>21</v>
      </c>
      <c r="C2" s="5" t="s">
        <v>5</v>
      </c>
      <c r="D2" s="5"/>
      <c r="E2" s="5"/>
      <c r="F2" s="5"/>
      <c r="G2" s="5"/>
      <c r="H2" s="5"/>
      <c r="I2" s="5" t="s">
        <v>28</v>
      </c>
      <c r="J2" s="5"/>
      <c r="K2" s="5"/>
      <c r="L2" s="5"/>
      <c r="M2" s="5"/>
      <c r="N2" s="5"/>
      <c r="O2" s="5" t="s">
        <v>7</v>
      </c>
      <c r="P2" s="5"/>
      <c r="Q2" s="5"/>
      <c r="R2" s="5"/>
      <c r="S2" s="5"/>
      <c r="T2" s="5"/>
    </row>
    <row r="3" spans="1:20" x14ac:dyDescent="0.3">
      <c r="A3" t="s">
        <v>9</v>
      </c>
      <c r="B3" s="3">
        <v>1.379302</v>
      </c>
      <c r="C3" s="3">
        <v>142.729555</v>
      </c>
      <c r="D3" s="3">
        <v>142.40451200000001</v>
      </c>
      <c r="E3" s="3">
        <v>130.57354799999999</v>
      </c>
      <c r="F3" s="3">
        <v>126.509124</v>
      </c>
      <c r="G3" s="3">
        <v>180.4332</v>
      </c>
      <c r="H3" s="3">
        <v>96.499288000000007</v>
      </c>
      <c r="I3" s="3">
        <v>163.45423700000001</v>
      </c>
      <c r="J3" s="3">
        <v>154.06320600000001</v>
      </c>
      <c r="K3" s="3">
        <v>258.39256699999999</v>
      </c>
      <c r="L3" s="3">
        <v>170.507127</v>
      </c>
      <c r="M3" s="3">
        <v>173.38695200000001</v>
      </c>
      <c r="N3" s="3"/>
      <c r="O3" s="3">
        <v>174.392123</v>
      </c>
      <c r="P3" s="3">
        <v>214.17177699999999</v>
      </c>
      <c r="Q3" s="3">
        <v>168.49536000000001</v>
      </c>
      <c r="R3" s="3">
        <v>163.65463600000001</v>
      </c>
      <c r="S3" s="3">
        <v>212.28362000000001</v>
      </c>
      <c r="T3" s="3">
        <v>201.47878</v>
      </c>
    </row>
    <row r="4" spans="1:20" x14ac:dyDescent="0.3">
      <c r="A4" t="s">
        <v>10</v>
      </c>
      <c r="B4" s="3">
        <v>7.8889339999999999</v>
      </c>
      <c r="C4" s="3">
        <v>141.50409999999999</v>
      </c>
      <c r="D4" s="3">
        <v>138.60028299999999</v>
      </c>
      <c r="E4" s="3">
        <v>124.88631100000001</v>
      </c>
      <c r="F4" s="3">
        <v>119.529161</v>
      </c>
      <c r="G4" s="3">
        <v>179.789243</v>
      </c>
      <c r="H4" s="3">
        <v>93.748476999999994</v>
      </c>
      <c r="I4" s="3">
        <v>159.84315799999999</v>
      </c>
      <c r="J4" s="3">
        <v>146.40885299999999</v>
      </c>
      <c r="K4" s="3">
        <v>243.779685</v>
      </c>
      <c r="L4" s="3">
        <v>141.872964</v>
      </c>
      <c r="M4" s="3">
        <v>188.30165600000001</v>
      </c>
      <c r="N4" s="3"/>
      <c r="O4" s="3">
        <v>171.82658900000001</v>
      </c>
      <c r="P4" s="3">
        <v>206.76085699999999</v>
      </c>
      <c r="Q4" s="3">
        <v>163.011989</v>
      </c>
      <c r="R4" s="3">
        <v>155.378139</v>
      </c>
      <c r="S4" s="3">
        <v>204.79569599999999</v>
      </c>
      <c r="T4" s="3">
        <v>195.70814300000001</v>
      </c>
    </row>
    <row r="5" spans="1:20" x14ac:dyDescent="0.3">
      <c r="A5" t="s">
        <v>11</v>
      </c>
      <c r="B5" s="3">
        <v>14.418844999999999</v>
      </c>
      <c r="C5" s="3">
        <v>141.044443</v>
      </c>
      <c r="D5" s="3">
        <v>135.38794200000001</v>
      </c>
      <c r="E5" s="3">
        <v>124.732029</v>
      </c>
      <c r="F5" s="3">
        <v>117.61434</v>
      </c>
      <c r="G5" s="3">
        <v>181.89512199999999</v>
      </c>
      <c r="H5" s="3">
        <v>93.729065000000006</v>
      </c>
      <c r="I5" s="3">
        <v>157.917531</v>
      </c>
      <c r="J5" s="3">
        <v>146.48255700000001</v>
      </c>
      <c r="K5" s="3">
        <v>233.77894499999999</v>
      </c>
      <c r="L5" s="3">
        <v>153.130561</v>
      </c>
      <c r="M5" s="3">
        <v>183.69804999999999</v>
      </c>
      <c r="N5" s="3"/>
      <c r="O5" s="3">
        <v>169.66449800000001</v>
      </c>
      <c r="P5" s="3">
        <v>202.18223699999999</v>
      </c>
      <c r="Q5" s="3">
        <v>160.163197</v>
      </c>
      <c r="R5" s="3">
        <v>151.45164199999999</v>
      </c>
      <c r="S5" s="3">
        <v>202.12383600000001</v>
      </c>
      <c r="T5" s="3">
        <v>192.44359299999999</v>
      </c>
    </row>
    <row r="6" spans="1:20" x14ac:dyDescent="0.3">
      <c r="A6" t="s">
        <v>12</v>
      </c>
      <c r="B6" s="3">
        <v>21.078496999999999</v>
      </c>
      <c r="C6" s="3">
        <v>43.728509000000003</v>
      </c>
      <c r="D6" s="3">
        <v>38.589899000000003</v>
      </c>
      <c r="E6" s="3">
        <v>43.312381000000002</v>
      </c>
      <c r="F6" s="3">
        <v>42.019871999999999</v>
      </c>
      <c r="G6" s="3">
        <v>62.921706</v>
      </c>
      <c r="H6" s="3">
        <v>44.522058999999999</v>
      </c>
      <c r="I6" s="3">
        <v>80.164241000000004</v>
      </c>
      <c r="J6" s="3">
        <v>62.176414999999999</v>
      </c>
      <c r="K6" s="3">
        <v>84.209559999999996</v>
      </c>
      <c r="L6" s="3">
        <v>54.762458000000002</v>
      </c>
      <c r="M6" s="3">
        <v>78.917902999999995</v>
      </c>
      <c r="N6" s="3"/>
      <c r="O6" s="3">
        <v>47.182811000000001</v>
      </c>
      <c r="P6" s="3">
        <v>56.992072</v>
      </c>
      <c r="Q6" s="3">
        <v>51.260013000000001</v>
      </c>
      <c r="R6" s="3">
        <v>50.415619999999997</v>
      </c>
      <c r="S6" s="3">
        <v>66.040394000000006</v>
      </c>
      <c r="T6" s="3">
        <v>54.668850999999997</v>
      </c>
    </row>
    <row r="7" spans="1:20" x14ac:dyDescent="0.3">
      <c r="A7" t="s">
        <v>13</v>
      </c>
      <c r="B7" s="3">
        <v>27.670549000000001</v>
      </c>
      <c r="C7" s="3">
        <v>46.001007999999999</v>
      </c>
      <c r="D7" s="3">
        <v>42.464838</v>
      </c>
      <c r="E7" s="3">
        <v>45.452964000000001</v>
      </c>
      <c r="F7" s="3">
        <v>44.123851999999999</v>
      </c>
      <c r="G7" s="3">
        <v>67.237578999999997</v>
      </c>
      <c r="H7" s="3">
        <v>42.967877999999999</v>
      </c>
      <c r="I7" s="3">
        <v>81.584157000000005</v>
      </c>
      <c r="J7" s="3">
        <v>62.067253999999998</v>
      </c>
      <c r="K7" s="3">
        <v>87.191338000000002</v>
      </c>
      <c r="L7" s="3">
        <v>51.679015</v>
      </c>
      <c r="M7" s="3">
        <v>71.867127999999994</v>
      </c>
      <c r="N7" s="3"/>
      <c r="O7" s="3">
        <v>58.071373000000001</v>
      </c>
      <c r="P7" s="3">
        <v>60.045876999999997</v>
      </c>
      <c r="Q7" s="3">
        <v>51.524481000000002</v>
      </c>
      <c r="R7" s="3">
        <v>52.477826999999998</v>
      </c>
      <c r="S7" s="3">
        <v>70.199685000000002</v>
      </c>
      <c r="T7" s="3">
        <v>58.957481000000001</v>
      </c>
    </row>
    <row r="8" spans="1:20" x14ac:dyDescent="0.3">
      <c r="A8" t="s">
        <v>14</v>
      </c>
      <c r="B8" s="3">
        <v>34.359580000000001</v>
      </c>
      <c r="C8" s="3">
        <v>139.45845800000001</v>
      </c>
      <c r="D8" s="3">
        <v>124.614125</v>
      </c>
      <c r="E8" s="3">
        <v>145.219548</v>
      </c>
      <c r="F8" s="3">
        <v>150.00939299999999</v>
      </c>
      <c r="G8" s="3">
        <v>192.90766199999999</v>
      </c>
      <c r="H8" s="3">
        <v>108.39983700000001</v>
      </c>
      <c r="I8" s="3">
        <v>171.80123499999999</v>
      </c>
      <c r="J8" s="3">
        <v>183.54564500000001</v>
      </c>
      <c r="K8" s="3">
        <v>290.21469000000002</v>
      </c>
      <c r="L8" s="3">
        <v>178.457233</v>
      </c>
      <c r="M8" s="3">
        <v>149.83544000000001</v>
      </c>
      <c r="N8" s="3"/>
      <c r="O8" s="3">
        <v>207.78059200000001</v>
      </c>
      <c r="P8" s="3">
        <v>226.97061299999999</v>
      </c>
      <c r="Q8" s="3">
        <v>185.16701699999999</v>
      </c>
      <c r="R8" s="3">
        <v>185.32118500000001</v>
      </c>
      <c r="S8" s="3">
        <v>262.662781</v>
      </c>
      <c r="T8" s="3">
        <v>239.14000200000001</v>
      </c>
    </row>
    <row r="9" spans="1:20" x14ac:dyDescent="0.3">
      <c r="A9" t="s">
        <v>15</v>
      </c>
      <c r="B9" s="3">
        <v>40.950332000000003</v>
      </c>
      <c r="C9" s="3">
        <v>148.97532100000001</v>
      </c>
      <c r="D9" s="3">
        <v>131.340968</v>
      </c>
      <c r="E9" s="3">
        <v>143.114374</v>
      </c>
      <c r="F9" s="3">
        <v>150.565642</v>
      </c>
      <c r="G9" s="3">
        <v>203.03075899999999</v>
      </c>
      <c r="H9" s="3">
        <v>111.193808</v>
      </c>
      <c r="I9" s="3">
        <v>173.12173999999999</v>
      </c>
      <c r="J9" s="3">
        <v>186.39014399999999</v>
      </c>
      <c r="K9" s="3">
        <v>296.19803999999999</v>
      </c>
      <c r="L9" s="3">
        <v>170.86692099999999</v>
      </c>
      <c r="M9" s="3">
        <v>192.137271</v>
      </c>
      <c r="N9" s="3"/>
      <c r="O9" s="3">
        <v>221.15240800000001</v>
      </c>
      <c r="P9" s="3">
        <v>215.66290599999999</v>
      </c>
      <c r="Q9" s="3">
        <v>184.1516</v>
      </c>
      <c r="R9" s="3">
        <v>174.69574499999999</v>
      </c>
      <c r="S9" s="3">
        <v>256.37994400000002</v>
      </c>
      <c r="T9" s="3">
        <v>221.29344599999999</v>
      </c>
    </row>
    <row r="10" spans="1:20" x14ac:dyDescent="0.3">
      <c r="A10" t="s">
        <v>16</v>
      </c>
      <c r="B10" s="3">
        <v>47.639364</v>
      </c>
      <c r="C10" s="3">
        <v>25.759370000000001</v>
      </c>
      <c r="D10" s="3">
        <v>22.302790999999999</v>
      </c>
      <c r="E10" s="3">
        <v>23.215475000000001</v>
      </c>
      <c r="F10" s="3">
        <v>20.978518000000001</v>
      </c>
      <c r="G10" s="3">
        <v>45.426237999999998</v>
      </c>
      <c r="H10" s="3">
        <v>26.278559000000001</v>
      </c>
      <c r="I10" s="3">
        <v>61.854655000000001</v>
      </c>
      <c r="J10" s="3">
        <v>35.786825</v>
      </c>
      <c r="K10" s="3">
        <v>51.089300000000001</v>
      </c>
      <c r="L10" s="3">
        <v>27.847384999999999</v>
      </c>
      <c r="M10" s="3">
        <v>42.136231000000002</v>
      </c>
      <c r="N10" s="3"/>
      <c r="O10" s="3">
        <v>31.908577000000001</v>
      </c>
      <c r="P10" s="3">
        <v>24.226336</v>
      </c>
      <c r="Q10" s="3">
        <v>29.508064000000001</v>
      </c>
      <c r="R10" s="3">
        <v>29.410119999999999</v>
      </c>
      <c r="S10" s="3">
        <v>38.864204999999998</v>
      </c>
      <c r="T10" s="3">
        <v>31.194658</v>
      </c>
    </row>
    <row r="11" spans="1:20" x14ac:dyDescent="0.3">
      <c r="A11" t="s">
        <v>17</v>
      </c>
      <c r="B11" s="3">
        <v>54.231319999999997</v>
      </c>
      <c r="C11" s="3">
        <v>26.339278</v>
      </c>
      <c r="D11" s="3">
        <v>22.040327000000001</v>
      </c>
      <c r="E11" s="3">
        <v>46.074095999999997</v>
      </c>
      <c r="F11" s="3">
        <v>23.652384000000001</v>
      </c>
      <c r="G11" s="3">
        <v>64.217584000000002</v>
      </c>
      <c r="H11" s="3">
        <v>27.688708999999999</v>
      </c>
      <c r="I11" s="3">
        <v>61.209505</v>
      </c>
      <c r="J11" s="3">
        <v>37.657277000000001</v>
      </c>
      <c r="K11" s="3">
        <v>54.344177999999999</v>
      </c>
      <c r="L11" s="3">
        <v>29.694554</v>
      </c>
      <c r="M11" s="3">
        <v>52.489936</v>
      </c>
      <c r="N11" s="3"/>
      <c r="O11" s="3">
        <v>34.766464999999997</v>
      </c>
      <c r="P11" s="3">
        <v>24.626752</v>
      </c>
      <c r="Q11" s="3">
        <v>28.649498000000001</v>
      </c>
      <c r="R11" s="3">
        <v>29.92614</v>
      </c>
      <c r="S11" s="3">
        <v>41.406410000000001</v>
      </c>
      <c r="T11" s="3">
        <v>33.494295000000001</v>
      </c>
    </row>
    <row r="14" spans="1:20" x14ac:dyDescent="0.3">
      <c r="A14" s="2" t="s">
        <v>20</v>
      </c>
    </row>
    <row r="15" spans="1:20" x14ac:dyDescent="0.3">
      <c r="A15" t="s">
        <v>19</v>
      </c>
      <c r="E15" t="s">
        <v>0</v>
      </c>
      <c r="I15" t="s">
        <v>1</v>
      </c>
      <c r="M15" t="s">
        <v>2</v>
      </c>
      <c r="Q15" t="s">
        <v>3</v>
      </c>
    </row>
    <row r="16" spans="1:20" x14ac:dyDescent="0.3">
      <c r="A16" t="s">
        <v>5</v>
      </c>
      <c r="B16" t="s">
        <v>6</v>
      </c>
      <c r="C16" t="s">
        <v>7</v>
      </c>
      <c r="E16" t="s">
        <v>5</v>
      </c>
      <c r="F16" t="s">
        <v>6</v>
      </c>
      <c r="G16" t="s">
        <v>7</v>
      </c>
      <c r="I16" t="s">
        <v>5</v>
      </c>
      <c r="J16" t="s">
        <v>6</v>
      </c>
      <c r="K16" t="s">
        <v>7</v>
      </c>
      <c r="M16" t="s">
        <v>5</v>
      </c>
      <c r="N16" t="s">
        <v>6</v>
      </c>
      <c r="O16" t="s">
        <v>7</v>
      </c>
      <c r="Q16" t="s">
        <v>5</v>
      </c>
      <c r="R16" t="s">
        <v>6</v>
      </c>
      <c r="S16" t="s">
        <v>7</v>
      </c>
    </row>
    <row r="17" spans="1:19" x14ac:dyDescent="0.3">
      <c r="A17">
        <v>142.729555</v>
      </c>
      <c r="B17">
        <v>163.45423700000001</v>
      </c>
      <c r="C17">
        <v>174.392123</v>
      </c>
      <c r="E17">
        <v>139.45845800000001</v>
      </c>
      <c r="F17">
        <v>171.80123499999999</v>
      </c>
      <c r="G17">
        <v>207.78059200000001</v>
      </c>
      <c r="I17">
        <v>43.728509000000003</v>
      </c>
      <c r="J17">
        <v>80.164241000000004</v>
      </c>
      <c r="K17">
        <v>47.182811000000001</v>
      </c>
      <c r="M17">
        <v>95.784342916666674</v>
      </c>
      <c r="N17">
        <v>163.45423700000001</v>
      </c>
      <c r="O17">
        <v>174.392123</v>
      </c>
      <c r="Q17">
        <v>25.759370000000001</v>
      </c>
      <c r="R17">
        <v>61.854655000000001</v>
      </c>
      <c r="S17">
        <v>31.908577000000001</v>
      </c>
    </row>
    <row r="18" spans="1:19" x14ac:dyDescent="0.3">
      <c r="A18">
        <v>142.40451200000001</v>
      </c>
      <c r="B18">
        <v>154.06320600000001</v>
      </c>
      <c r="C18">
        <v>214.17177699999999</v>
      </c>
      <c r="E18">
        <v>124.614125</v>
      </c>
      <c r="F18">
        <v>183.54564500000001</v>
      </c>
      <c r="G18">
        <v>226.97061299999999</v>
      </c>
      <c r="I18">
        <v>38.589899000000003</v>
      </c>
      <c r="J18">
        <v>62.176414999999999</v>
      </c>
      <c r="K18">
        <v>56.992072</v>
      </c>
      <c r="M18">
        <v>95.45929991666668</v>
      </c>
      <c r="N18">
        <v>154.06320600000001</v>
      </c>
      <c r="O18">
        <v>214.17177699999999</v>
      </c>
      <c r="Q18">
        <v>22.302790999999999</v>
      </c>
      <c r="R18">
        <v>35.786825</v>
      </c>
      <c r="S18">
        <v>24.226336</v>
      </c>
    </row>
    <row r="19" spans="1:19" x14ac:dyDescent="0.3">
      <c r="A19">
        <v>130.57354799999999</v>
      </c>
      <c r="B19">
        <v>258.39256699999999</v>
      </c>
      <c r="C19">
        <v>168.49536000000001</v>
      </c>
      <c r="E19">
        <v>145.219548</v>
      </c>
      <c r="F19">
        <v>290.21469000000002</v>
      </c>
      <c r="G19">
        <v>185.16701699999999</v>
      </c>
      <c r="I19">
        <v>43.312381000000002</v>
      </c>
      <c r="J19">
        <v>84.209559999999996</v>
      </c>
      <c r="K19">
        <v>51.260013000000001</v>
      </c>
      <c r="M19">
        <v>83.628335916666657</v>
      </c>
      <c r="N19">
        <v>258.39256699999999</v>
      </c>
      <c r="O19">
        <v>168.49536000000001</v>
      </c>
      <c r="Q19">
        <v>23.215475000000001</v>
      </c>
      <c r="R19">
        <v>51.089300000000001</v>
      </c>
      <c r="S19">
        <v>29.508064000000001</v>
      </c>
    </row>
    <row r="20" spans="1:19" x14ac:dyDescent="0.3">
      <c r="A20">
        <v>126.509124</v>
      </c>
      <c r="B20">
        <v>170.507127</v>
      </c>
      <c r="C20">
        <v>163.65463600000001</v>
      </c>
      <c r="E20">
        <v>150.00939299999999</v>
      </c>
      <c r="F20">
        <v>178.457233</v>
      </c>
      <c r="G20">
        <v>185.32118500000001</v>
      </c>
      <c r="I20">
        <v>42.019871999999999</v>
      </c>
      <c r="J20">
        <v>54.762458000000002</v>
      </c>
      <c r="K20">
        <v>50.415619999999997</v>
      </c>
      <c r="M20">
        <v>79.563911916666655</v>
      </c>
      <c r="N20">
        <v>170.507127</v>
      </c>
      <c r="O20">
        <v>163.65463600000001</v>
      </c>
      <c r="Q20">
        <v>20.978518000000001</v>
      </c>
      <c r="R20">
        <v>27.847384999999999</v>
      </c>
      <c r="S20">
        <v>29.410119999999999</v>
      </c>
    </row>
    <row r="21" spans="1:19" x14ac:dyDescent="0.3">
      <c r="A21">
        <v>180.4332</v>
      </c>
      <c r="B21">
        <v>173.38695200000001</v>
      </c>
      <c r="C21">
        <v>212.28362000000001</v>
      </c>
      <c r="E21">
        <v>192.90766199999999</v>
      </c>
      <c r="F21">
        <v>149.83544000000001</v>
      </c>
      <c r="G21">
        <v>262.662781</v>
      </c>
      <c r="I21">
        <v>62.921706</v>
      </c>
      <c r="J21">
        <v>78.917902999999995</v>
      </c>
      <c r="K21">
        <v>66.040394000000006</v>
      </c>
      <c r="M21">
        <v>133.48798791666667</v>
      </c>
      <c r="N21">
        <v>173.38695200000001</v>
      </c>
      <c r="O21">
        <v>212.28362000000001</v>
      </c>
      <c r="Q21">
        <v>45.426237999999998</v>
      </c>
      <c r="R21">
        <v>42.136231000000002</v>
      </c>
      <c r="S21">
        <v>38.864204999999998</v>
      </c>
    </row>
    <row r="22" spans="1:19" x14ac:dyDescent="0.3">
      <c r="A22">
        <v>96.499288000000007</v>
      </c>
      <c r="B22">
        <v>159.84315799999999</v>
      </c>
      <c r="C22">
        <v>201.47878</v>
      </c>
      <c r="E22">
        <v>108.39983700000001</v>
      </c>
      <c r="F22">
        <v>173.12173999999999</v>
      </c>
      <c r="G22">
        <v>239.14000200000001</v>
      </c>
      <c r="I22">
        <v>44.522058999999999</v>
      </c>
      <c r="J22">
        <v>81.584157000000005</v>
      </c>
      <c r="K22">
        <v>54.668850999999997</v>
      </c>
      <c r="M22">
        <v>49.554075916666669</v>
      </c>
      <c r="N22">
        <v>159.84315799999999</v>
      </c>
      <c r="O22">
        <v>201.47878</v>
      </c>
      <c r="Q22">
        <v>26.278559000000001</v>
      </c>
      <c r="R22">
        <v>61.209505</v>
      </c>
      <c r="S22">
        <v>31.194658</v>
      </c>
    </row>
    <row r="23" spans="1:19" x14ac:dyDescent="0.3">
      <c r="A23">
        <v>141.50409999999999</v>
      </c>
      <c r="B23">
        <v>146.40885299999999</v>
      </c>
      <c r="C23">
        <v>171.82658900000001</v>
      </c>
      <c r="E23">
        <v>148.97532100000001</v>
      </c>
      <c r="F23">
        <v>186.39014399999999</v>
      </c>
      <c r="G23">
        <v>221.15240800000001</v>
      </c>
      <c r="I23">
        <v>46.001007999999999</v>
      </c>
      <c r="J23">
        <v>62.067253999999998</v>
      </c>
      <c r="K23">
        <v>58.071373000000001</v>
      </c>
      <c r="M23">
        <v>94.558887916666663</v>
      </c>
      <c r="N23">
        <v>146.40885299999999</v>
      </c>
      <c r="O23">
        <v>171.82658900000001</v>
      </c>
      <c r="Q23">
        <v>26.339278</v>
      </c>
      <c r="R23">
        <v>37.657277000000001</v>
      </c>
      <c r="S23">
        <v>34.766464999999997</v>
      </c>
    </row>
    <row r="24" spans="1:19" x14ac:dyDescent="0.3">
      <c r="A24">
        <v>138.60028299999999</v>
      </c>
      <c r="B24">
        <v>243.779685</v>
      </c>
      <c r="C24">
        <v>206.76085699999999</v>
      </c>
      <c r="E24">
        <v>131.340968</v>
      </c>
      <c r="F24">
        <v>296.19803999999999</v>
      </c>
      <c r="G24">
        <v>215.66290599999999</v>
      </c>
      <c r="I24">
        <v>42.464838</v>
      </c>
      <c r="J24">
        <v>87.191338000000002</v>
      </c>
      <c r="K24">
        <v>60.045876999999997</v>
      </c>
      <c r="M24">
        <v>91.655070916666659</v>
      </c>
      <c r="N24">
        <v>243.779685</v>
      </c>
      <c r="O24">
        <v>206.76085699999999</v>
      </c>
      <c r="Q24">
        <v>22.040327000000001</v>
      </c>
      <c r="R24">
        <v>54.344177999999999</v>
      </c>
      <c r="S24">
        <v>24.626752</v>
      </c>
    </row>
    <row r="25" spans="1:19" x14ac:dyDescent="0.3">
      <c r="A25">
        <v>124.88631100000001</v>
      </c>
      <c r="B25">
        <v>141.872964</v>
      </c>
      <c r="C25">
        <v>163.011989</v>
      </c>
      <c r="E25">
        <v>143.114374</v>
      </c>
      <c r="F25">
        <v>170.86692099999999</v>
      </c>
      <c r="G25">
        <v>184.1516</v>
      </c>
      <c r="I25">
        <v>45.452964000000001</v>
      </c>
      <c r="J25">
        <v>51.679015</v>
      </c>
      <c r="K25">
        <v>51.524481000000002</v>
      </c>
      <c r="M25">
        <v>77.941098916666675</v>
      </c>
      <c r="N25">
        <v>141.872964</v>
      </c>
      <c r="O25">
        <v>163.011989</v>
      </c>
      <c r="Q25">
        <v>46.074095999999997</v>
      </c>
      <c r="R25">
        <v>29.694554</v>
      </c>
      <c r="S25">
        <v>28.649498000000001</v>
      </c>
    </row>
    <row r="26" spans="1:19" x14ac:dyDescent="0.3">
      <c r="A26">
        <v>119.529161</v>
      </c>
      <c r="B26">
        <v>188.30165600000001</v>
      </c>
      <c r="C26">
        <v>155.378139</v>
      </c>
      <c r="E26">
        <v>150.565642</v>
      </c>
      <c r="F26">
        <v>192.137271</v>
      </c>
      <c r="G26">
        <v>174.69574499999999</v>
      </c>
      <c r="I26">
        <v>44.123851999999999</v>
      </c>
      <c r="J26">
        <v>71.867127999999994</v>
      </c>
      <c r="K26">
        <v>52.477826999999998</v>
      </c>
      <c r="M26">
        <v>72.583948916666657</v>
      </c>
      <c r="N26">
        <v>188.30165600000001</v>
      </c>
      <c r="O26">
        <v>155.378139</v>
      </c>
      <c r="Q26">
        <v>23.652384000000001</v>
      </c>
      <c r="R26">
        <v>52.489936</v>
      </c>
      <c r="S26">
        <v>29.92614</v>
      </c>
    </row>
    <row r="27" spans="1:19" x14ac:dyDescent="0.3">
      <c r="A27">
        <v>179.789243</v>
      </c>
      <c r="B27">
        <v>157.917531</v>
      </c>
      <c r="C27">
        <v>204.79569599999999</v>
      </c>
      <c r="E27">
        <v>203.03075899999999</v>
      </c>
      <c r="G27">
        <v>256.37994400000002</v>
      </c>
      <c r="I27">
        <v>67.237578999999997</v>
      </c>
      <c r="K27">
        <v>70.199685000000002</v>
      </c>
      <c r="M27">
        <v>132.84403091666667</v>
      </c>
      <c r="N27">
        <v>157.917531</v>
      </c>
      <c r="O27">
        <v>204.79569599999999</v>
      </c>
      <c r="Q27">
        <v>64.217584000000002</v>
      </c>
      <c r="S27">
        <v>41.406410000000001</v>
      </c>
    </row>
    <row r="28" spans="1:19" x14ac:dyDescent="0.3">
      <c r="A28">
        <v>93.748476999999994</v>
      </c>
      <c r="B28">
        <v>146.48255700000001</v>
      </c>
      <c r="C28">
        <v>195.70814300000001</v>
      </c>
      <c r="E28">
        <v>111.193808</v>
      </c>
      <c r="G28">
        <v>221.29344599999999</v>
      </c>
      <c r="I28">
        <v>42.967877999999999</v>
      </c>
      <c r="K28">
        <v>58.957481000000001</v>
      </c>
      <c r="M28">
        <v>46.803264916666656</v>
      </c>
      <c r="N28">
        <v>146.48255700000001</v>
      </c>
      <c r="O28">
        <v>195.70814300000001</v>
      </c>
      <c r="Q28">
        <v>27.688708999999999</v>
      </c>
      <c r="S28">
        <v>33.494295000000001</v>
      </c>
    </row>
    <row r="29" spans="1:19" x14ac:dyDescent="0.3">
      <c r="A29">
        <v>141.044443</v>
      </c>
      <c r="B29">
        <v>233.77894499999999</v>
      </c>
      <c r="C29">
        <v>169.66449800000001</v>
      </c>
      <c r="M29">
        <v>94.09923091666667</v>
      </c>
      <c r="N29">
        <v>233.77894499999999</v>
      </c>
      <c r="O29">
        <v>169.66449800000001</v>
      </c>
    </row>
    <row r="30" spans="1:19" x14ac:dyDescent="0.3">
      <c r="A30">
        <v>135.38794200000001</v>
      </c>
      <c r="B30">
        <v>153.130561</v>
      </c>
      <c r="C30">
        <v>202.18223699999999</v>
      </c>
      <c r="M30">
        <v>88.442729916666678</v>
      </c>
      <c r="N30">
        <v>153.130561</v>
      </c>
      <c r="O30">
        <v>202.18223699999999</v>
      </c>
    </row>
    <row r="31" spans="1:19" x14ac:dyDescent="0.3">
      <c r="A31">
        <v>124.732029</v>
      </c>
      <c r="B31">
        <v>183.69804999999999</v>
      </c>
      <c r="C31">
        <v>160.163197</v>
      </c>
      <c r="M31">
        <v>77.786816916666652</v>
      </c>
      <c r="N31">
        <v>183.69804999999999</v>
      </c>
      <c r="O31">
        <v>160.163197</v>
      </c>
    </row>
    <row r="32" spans="1:19" x14ac:dyDescent="0.3">
      <c r="A32">
        <v>117.61434</v>
      </c>
      <c r="C32">
        <v>151.45164199999999</v>
      </c>
      <c r="M32">
        <v>70.669127916666667</v>
      </c>
      <c r="O32">
        <v>151.45164199999999</v>
      </c>
    </row>
    <row r="33" spans="1:20" x14ac:dyDescent="0.3">
      <c r="A33">
        <v>181.89512199999999</v>
      </c>
      <c r="C33">
        <v>202.12383600000001</v>
      </c>
      <c r="M33">
        <v>134.94990991666666</v>
      </c>
      <c r="O33">
        <v>202.12383600000001</v>
      </c>
    </row>
    <row r="34" spans="1:20" x14ac:dyDescent="0.3">
      <c r="A34">
        <v>93.729065000000006</v>
      </c>
      <c r="C34">
        <v>192.44359299999999</v>
      </c>
      <c r="M34">
        <v>46.783852916666667</v>
      </c>
      <c r="O34">
        <v>192.44359299999999</v>
      </c>
    </row>
    <row r="35" spans="1:20" x14ac:dyDescent="0.3">
      <c r="A35" t="s">
        <v>30</v>
      </c>
    </row>
    <row r="36" spans="1:20" x14ac:dyDescent="0.3">
      <c r="A36">
        <f>AVERAGE(A17:A33)</f>
        <v>136.34592223529413</v>
      </c>
      <c r="E36">
        <f>AVERAGE(E16:E32)</f>
        <v>145.73582458333334</v>
      </c>
      <c r="I36">
        <f>AVERAGE(I16:I32)</f>
        <v>46.945212083333338</v>
      </c>
      <c r="M36">
        <f>AVERAGE(M16:M32)</f>
        <v>86.553885166666646</v>
      </c>
      <c r="Q36">
        <f>AVERAGE(Q16:Q32)</f>
        <v>31.164444083333333</v>
      </c>
    </row>
    <row r="38" spans="1:20" x14ac:dyDescent="0.3">
      <c r="A38" s="2" t="s">
        <v>8</v>
      </c>
    </row>
    <row r="39" spans="1:20" x14ac:dyDescent="0.3">
      <c r="A39">
        <v>1.065318299304947</v>
      </c>
      <c r="B39">
        <v>1.2200051333098303</v>
      </c>
      <c r="C39">
        <v>1.3016443573059491</v>
      </c>
      <c r="E39">
        <v>0.95692640020886655</v>
      </c>
      <c r="F39">
        <v>1.1788538301491007</v>
      </c>
      <c r="G39">
        <v>1.4257344931766507</v>
      </c>
      <c r="I39">
        <v>0.93147963465106298</v>
      </c>
      <c r="J39">
        <v>1.7076127136820458</v>
      </c>
      <c r="K39">
        <v>1.0050611959371893</v>
      </c>
      <c r="M39">
        <v>1.1005506553642574</v>
      </c>
      <c r="N39">
        <v>1.8780696528755272</v>
      </c>
      <c r="O39">
        <v>2.0037446561072394</v>
      </c>
      <c r="R39">
        <v>0.8265627948029417</v>
      </c>
      <c r="S39">
        <v>1.984782877390703</v>
      </c>
      <c r="T39">
        <v>1.0238776252410235</v>
      </c>
    </row>
    <row r="40" spans="1:20" x14ac:dyDescent="0.3">
      <c r="A40">
        <v>1.0628922127389169</v>
      </c>
      <c r="B40">
        <v>1.1499114713934875</v>
      </c>
      <c r="C40">
        <v>1.5985554865126452</v>
      </c>
      <c r="E40">
        <v>0.85506858287094867</v>
      </c>
      <c r="F40">
        <v>1.2594408102796071</v>
      </c>
      <c r="G40">
        <v>1.557411251824466</v>
      </c>
      <c r="I40">
        <v>0.82201990975135741</v>
      </c>
      <c r="J40">
        <v>1.3244463543934888</v>
      </c>
      <c r="K40">
        <v>1.2140124513407733</v>
      </c>
      <c r="M40">
        <v>1.0968159501318711</v>
      </c>
      <c r="N40">
        <v>1.7701678287685554</v>
      </c>
      <c r="O40">
        <v>2.4608081275135425</v>
      </c>
      <c r="R40">
        <v>0.71564860712299616</v>
      </c>
      <c r="S40">
        <v>1.1483222644468318</v>
      </c>
      <c r="T40">
        <v>0.77737103011428921</v>
      </c>
    </row>
    <row r="41" spans="1:20" x14ac:dyDescent="0.3">
      <c r="A41">
        <v>0.97458714902861465</v>
      </c>
      <c r="B41">
        <v>1.9286147850000621</v>
      </c>
      <c r="C41">
        <v>1.2576315420865343</v>
      </c>
      <c r="E41">
        <v>0.99645744905338551</v>
      </c>
      <c r="F41">
        <v>1.9913750845390255</v>
      </c>
      <c r="G41">
        <v>1.2705662285124648</v>
      </c>
      <c r="I41">
        <v>0.92261551450902746</v>
      </c>
      <c r="J41">
        <v>1.7937837803462897</v>
      </c>
      <c r="K41">
        <v>1.0919114159929106</v>
      </c>
      <c r="M41">
        <v>0.96087958738917323</v>
      </c>
      <c r="N41">
        <v>2.9688997209127495</v>
      </c>
      <c r="O41">
        <v>1.9359915538092598</v>
      </c>
      <c r="R41">
        <v>0.74493467420506887</v>
      </c>
      <c r="S41">
        <v>1.639345783399436</v>
      </c>
      <c r="T41">
        <v>0.94685032471927966</v>
      </c>
    </row>
    <row r="42" spans="1:20" x14ac:dyDescent="0.3">
      <c r="A42">
        <v>0.94425071826391282</v>
      </c>
      <c r="B42">
        <v>1.2726471581517409</v>
      </c>
      <c r="C42">
        <v>1.2215008902458231</v>
      </c>
      <c r="E42">
        <v>1.0293240761417792</v>
      </c>
      <c r="F42">
        <v>1.2245254968036785</v>
      </c>
      <c r="G42">
        <v>1.2716240878304519</v>
      </c>
      <c r="I42">
        <v>0.89508322862424661</v>
      </c>
      <c r="J42">
        <v>1.1665184918706966</v>
      </c>
      <c r="K42">
        <v>1.0739246402914586</v>
      </c>
      <c r="M42">
        <v>0.91417984126500906</v>
      </c>
      <c r="N42">
        <v>1.9591065162642032</v>
      </c>
      <c r="O42">
        <v>1.8803722134409449</v>
      </c>
      <c r="R42">
        <v>0.67315553404077122</v>
      </c>
      <c r="S42">
        <v>0.89356270644637337</v>
      </c>
      <c r="T42">
        <v>0.94370751236112882</v>
      </c>
    </row>
    <row r="43" spans="1:20" x14ac:dyDescent="0.3">
      <c r="A43">
        <v>1.3467343169545323</v>
      </c>
      <c r="B43">
        <v>1.2941418672979712</v>
      </c>
      <c r="C43">
        <v>1.5844624824108617</v>
      </c>
      <c r="E43">
        <v>1.3236804509223006</v>
      </c>
      <c r="F43">
        <v>1.0281304574793995</v>
      </c>
      <c r="G43">
        <v>1.8023213012378199</v>
      </c>
      <c r="I43">
        <v>1.3403221160936813</v>
      </c>
      <c r="J43">
        <v>1.6810639359752242</v>
      </c>
      <c r="K43">
        <v>1.4067546203171997</v>
      </c>
      <c r="M43">
        <v>1.5337610314115426</v>
      </c>
      <c r="N43">
        <v>1.9921953614196353</v>
      </c>
      <c r="O43">
        <v>2.4391134291891152</v>
      </c>
      <c r="R43">
        <v>1.4576303006891702</v>
      </c>
      <c r="S43">
        <v>1.352061050321586</v>
      </c>
      <c r="T43">
        <v>1.2470687715807669</v>
      </c>
    </row>
    <row r="44" spans="1:20" x14ac:dyDescent="0.3">
      <c r="A44">
        <v>0.72026047707006646</v>
      </c>
      <c r="B44">
        <v>1.1930524216662197</v>
      </c>
      <c r="C44">
        <v>1.503816299683941</v>
      </c>
      <c r="E44">
        <v>0.74381050307926033</v>
      </c>
      <c r="F44">
        <v>1.1879147800135244</v>
      </c>
      <c r="G44">
        <v>1.6409143234596868</v>
      </c>
      <c r="I44">
        <v>0.94838338190842653</v>
      </c>
      <c r="J44">
        <v>1.7378589504543811</v>
      </c>
      <c r="K44">
        <v>1.1645245292098432</v>
      </c>
      <c r="M44">
        <v>0.56937041133648736</v>
      </c>
      <c r="N44">
        <v>1.8365787866336436</v>
      </c>
      <c r="O44">
        <v>2.3149671086004622</v>
      </c>
      <c r="R44">
        <v>0.84322245343865154</v>
      </c>
      <c r="S44">
        <v>1.9640814011097567</v>
      </c>
      <c r="T44">
        <v>1.000969499619049</v>
      </c>
    </row>
    <row r="45" spans="1:20" x14ac:dyDescent="0.3">
      <c r="A45">
        <v>1.05617163282459</v>
      </c>
      <c r="B45">
        <v>1.0927801903477383</v>
      </c>
      <c r="C45">
        <v>1.2824954829351924</v>
      </c>
      <c r="E45">
        <v>1.0222285524230474</v>
      </c>
      <c r="F45">
        <v>1.2789589967525115</v>
      </c>
      <c r="G45">
        <v>1.5174882952238187</v>
      </c>
      <c r="I45">
        <v>0.97988710581055072</v>
      </c>
      <c r="J45">
        <v>1.322121069339792</v>
      </c>
      <c r="K45">
        <v>1.2370031026149462</v>
      </c>
      <c r="M45">
        <v>1.0864703238371853</v>
      </c>
      <c r="N45">
        <v>1.6822202273754094</v>
      </c>
      <c r="O45">
        <v>1.9742669769888921</v>
      </c>
      <c r="R45">
        <v>0.84517079558900843</v>
      </c>
      <c r="S45">
        <v>1.2083410472301355</v>
      </c>
      <c r="T45">
        <v>1.1155811060526191</v>
      </c>
    </row>
    <row r="46" spans="1:20" x14ac:dyDescent="0.3">
      <c r="A46">
        <v>1.0344978499284492</v>
      </c>
      <c r="B46">
        <v>1.8195457796340477</v>
      </c>
      <c r="C46">
        <v>1.5432411636263654</v>
      </c>
      <c r="E46">
        <v>0.90122636884589624</v>
      </c>
      <c r="F46">
        <v>2.0324312216769371</v>
      </c>
      <c r="G46">
        <v>1.4798208101308787</v>
      </c>
      <c r="I46">
        <v>0.90456163931307543</v>
      </c>
      <c r="J46">
        <v>1.857299906223131</v>
      </c>
      <c r="K46">
        <v>1.2790628550875736</v>
      </c>
      <c r="M46">
        <v>1.0531058134684266</v>
      </c>
      <c r="N46">
        <v>2.8009994527462472</v>
      </c>
      <c r="O46">
        <v>2.3756575422039168</v>
      </c>
      <c r="R46">
        <v>0.70722670172021818</v>
      </c>
      <c r="S46">
        <v>1.7437878196923504</v>
      </c>
      <c r="T46">
        <v>0.7902195185689298</v>
      </c>
    </row>
    <row r="47" spans="1:20" x14ac:dyDescent="0.3">
      <c r="A47">
        <v>0.93213821370765637</v>
      </c>
      <c r="B47">
        <v>1.0589247946988412</v>
      </c>
      <c r="C47">
        <v>1.2167042410227982</v>
      </c>
      <c r="E47">
        <v>0.98201231172343373</v>
      </c>
      <c r="F47">
        <v>1.1724428189741116</v>
      </c>
      <c r="G47">
        <v>1.2635987103822925</v>
      </c>
      <c r="I47">
        <v>0.96821298664740463</v>
      </c>
      <c r="J47">
        <v>1.1008367564356425</v>
      </c>
      <c r="K47">
        <v>1.097544961742593</v>
      </c>
      <c r="M47">
        <v>0.89553391379607561</v>
      </c>
      <c r="N47">
        <v>1.6301034047340246</v>
      </c>
      <c r="O47">
        <v>1.8729882761973264</v>
      </c>
      <c r="R47">
        <v>1.4784186708673013</v>
      </c>
      <c r="S47">
        <v>0.95283438782341612</v>
      </c>
      <c r="T47">
        <v>0.9193007878912135</v>
      </c>
    </row>
    <row r="48" spans="1:20" x14ac:dyDescent="0.3">
      <c r="A48">
        <v>0.8921530128351286</v>
      </c>
      <c r="B48">
        <v>1.405463640142542</v>
      </c>
      <c r="C48">
        <v>1.1597259922000573</v>
      </c>
      <c r="E48">
        <v>1.0331409070520263</v>
      </c>
      <c r="F48">
        <v>1.3183942352495066</v>
      </c>
      <c r="G48">
        <v>1.1987151786423458</v>
      </c>
      <c r="I48">
        <v>0.93990100463653059</v>
      </c>
      <c r="J48">
        <v>1.5308723682497651</v>
      </c>
      <c r="K48">
        <v>1.1178525918009616</v>
      </c>
      <c r="M48">
        <v>0.83398090039268391</v>
      </c>
      <c r="N48">
        <v>2.1635635283030745</v>
      </c>
      <c r="O48">
        <v>1.7852762518243894</v>
      </c>
      <c r="R48">
        <v>0.75895414456146959</v>
      </c>
      <c r="S48">
        <v>1.6842891809538643</v>
      </c>
      <c r="T48">
        <v>0.96026548460090855</v>
      </c>
    </row>
    <row r="49" spans="1:20" x14ac:dyDescent="0.3">
      <c r="A49">
        <v>1.3419278900300911</v>
      </c>
      <c r="B49">
        <v>1.1786797454483497</v>
      </c>
      <c r="C49">
        <v>1.5285734098147572</v>
      </c>
      <c r="E49">
        <v>1.3931424176620675</v>
      </c>
      <c r="G49">
        <v>1.7592101649200136</v>
      </c>
      <c r="I49">
        <v>1.4322563689912677</v>
      </c>
      <c r="K49">
        <v>1.495353453199598</v>
      </c>
      <c r="M49">
        <v>1.5263620424244493</v>
      </c>
      <c r="N49">
        <v>1.8144535624863019</v>
      </c>
      <c r="O49">
        <v>2.3530780771202768</v>
      </c>
      <c r="R49">
        <v>2.0606041881665846</v>
      </c>
      <c r="T49">
        <v>1.3286426637125237</v>
      </c>
    </row>
    <row r="50" spans="1:20" x14ac:dyDescent="0.3">
      <c r="A50">
        <v>0.69972871477157572</v>
      </c>
      <c r="B50">
        <v>1.0933303092066669</v>
      </c>
      <c r="C50">
        <v>1.4607448755857844</v>
      </c>
      <c r="E50">
        <v>0.76298198001698725</v>
      </c>
      <c r="G50">
        <v>1.5184560600160599</v>
      </c>
      <c r="I50">
        <v>0.91527710906336734</v>
      </c>
      <c r="K50">
        <v>1.2558784673364232</v>
      </c>
      <c r="M50">
        <v>0.53776392162587672</v>
      </c>
      <c r="N50">
        <v>1.6830670775289212</v>
      </c>
      <c r="O50">
        <v>2.2486631789723752</v>
      </c>
      <c r="R50">
        <v>0.88847113479581852</v>
      </c>
      <c r="T50">
        <v>1.0747599062071083</v>
      </c>
    </row>
    <row r="51" spans="1:20" x14ac:dyDescent="0.3">
      <c r="A51">
        <v>1.0527408016032387</v>
      </c>
      <c r="B51">
        <v>1.7449013142422025</v>
      </c>
      <c r="C51">
        <v>1.2663578644366094</v>
      </c>
      <c r="M51">
        <v>1.0811889198290912</v>
      </c>
      <c r="N51">
        <v>2.686092145080075</v>
      </c>
      <c r="O51">
        <v>1.9494248097353426</v>
      </c>
    </row>
    <row r="52" spans="1:20" x14ac:dyDescent="0.3">
      <c r="A52">
        <v>1.01052127653475</v>
      </c>
      <c r="B52">
        <v>1.1429503077770573</v>
      </c>
      <c r="C52">
        <v>1.5090668283139375</v>
      </c>
      <c r="M52">
        <v>1.0161963992035166</v>
      </c>
      <c r="N52">
        <v>1.7594518491552149</v>
      </c>
      <c r="O52">
        <v>2.3230497454782255</v>
      </c>
    </row>
    <row r="53" spans="1:20" x14ac:dyDescent="0.3">
      <c r="A53">
        <v>0.93098666918099282</v>
      </c>
      <c r="B53">
        <v>1.3711028119693578</v>
      </c>
      <c r="C53">
        <v>1.1954411589056182</v>
      </c>
      <c r="M53">
        <v>0.89376123205038926</v>
      </c>
      <c r="N53">
        <v>2.1106686454228241</v>
      </c>
      <c r="O53">
        <v>1.8402559965039307</v>
      </c>
    </row>
    <row r="54" spans="1:20" x14ac:dyDescent="0.3">
      <c r="A54">
        <v>0.8778609914581027</v>
      </c>
      <c r="C54">
        <v>1.1304190339721978</v>
      </c>
      <c r="M54">
        <v>0.8119798358941922</v>
      </c>
      <c r="O54">
        <v>1.7401612704500808</v>
      </c>
    </row>
    <row r="55" spans="1:20" x14ac:dyDescent="0.3">
      <c r="A55">
        <v>1.3576459481072847</v>
      </c>
      <c r="C55">
        <v>1.5086309294281204</v>
      </c>
      <c r="M55">
        <v>1.5505583405144634</v>
      </c>
      <c r="O55">
        <v>2.3223787249662426</v>
      </c>
    </row>
    <row r="56" spans="1:20" x14ac:dyDescent="0.3">
      <c r="A56">
        <v>0.6995838256571516</v>
      </c>
      <c r="C56">
        <v>1.4363786197392221</v>
      </c>
      <c r="M56">
        <v>0.53754088006531087</v>
      </c>
      <c r="O56">
        <v>2.2111538895356331</v>
      </c>
    </row>
  </sheetData>
  <mergeCells count="3">
    <mergeCell ref="C2:H2"/>
    <mergeCell ref="I2:N2"/>
    <mergeCell ref="O2:T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MitoStressTest_1_Fig 20A</vt:lpstr>
      <vt:lpstr>MitoStressTest_2</vt:lpstr>
      <vt:lpstr>MitoStressTest_3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Göhring, Anna</dc:creator>
  <cp:lastModifiedBy>Göhring, Anna</cp:lastModifiedBy>
  <dcterms:created xsi:type="dcterms:W3CDTF">2021-01-06T13:42:39Z</dcterms:created>
  <dcterms:modified xsi:type="dcterms:W3CDTF">2021-04-16T10:29:56Z</dcterms:modified>
</cp:coreProperties>
</file>