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ate1904="1"/>
  <mc:AlternateContent xmlns:mc="http://schemas.openxmlformats.org/markup-compatibility/2006">
    <mc:Choice Requires="x15">
      <x15ac:absPath xmlns:x15ac="http://schemas.microsoft.com/office/spreadsheetml/2010/11/ac" url="C:\Users\mediaman\csrCloud\MediaWork\190700_Heister\OER\24_Deckungsbeitragsrechnung_3\OER\"/>
    </mc:Choice>
  </mc:AlternateContent>
  <xr:revisionPtr revIDLastSave="0" documentId="8_{97DD0BB1-FA14-40D8-83BF-18C3AB9875D3}" xr6:coauthVersionLast="43" xr6:coauthVersionMax="43" xr10:uidLastSave="{00000000-0000-0000-0000-000000000000}"/>
  <bookViews>
    <workbookView xWindow="-110" yWindow="-110" windowWidth="19420" windowHeight="10420" tabRatio="500" xr2:uid="{00000000-000D-0000-FFFF-FFFF00000000}"/>
  </bookViews>
  <sheets>
    <sheet name="Aufgabe" sheetId="1" r:id="rId1"/>
    <sheet name="Lösung" sheetId="8" r:id="rId2"/>
  </sheets>
  <definedNames>
    <definedName name="_xlnm.Print_Area" localSheetId="0">Aufgabe!$B$3:$G$16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8" l="1"/>
  <c r="B12" i="8"/>
  <c r="B10" i="8"/>
  <c r="B8" i="8"/>
  <c r="B7" i="8"/>
  <c r="C7" i="8"/>
  <c r="C10" i="8"/>
  <c r="D7" i="8"/>
  <c r="D10" i="8"/>
  <c r="E7" i="8"/>
  <c r="F7" i="8"/>
  <c r="F9" i="8"/>
  <c r="F10" i="8"/>
  <c r="F11" i="8"/>
  <c r="C14" i="8"/>
  <c r="C5" i="8"/>
  <c r="E5" i="8"/>
  <c r="C6" i="8"/>
  <c r="D6" i="8"/>
  <c r="E6" i="8"/>
  <c r="F6" i="8"/>
  <c r="C8" i="8"/>
  <c r="C9" i="8" s="1"/>
  <c r="C11" i="8" s="1"/>
  <c r="D8" i="8"/>
  <c r="D9" i="8" s="1"/>
  <c r="D11" i="8" s="1"/>
  <c r="E8" i="8"/>
  <c r="E9" i="8" s="1"/>
  <c r="E11" i="8" s="1"/>
  <c r="E13" i="8" s="1"/>
  <c r="F8" i="8"/>
  <c r="E10" i="8"/>
  <c r="C12" i="8"/>
  <c r="E12" i="8"/>
  <c r="B5" i="8"/>
  <c r="B6" i="8"/>
  <c r="B9" i="8"/>
  <c r="B11" i="8"/>
  <c r="B13" i="8"/>
  <c r="C13" i="8" l="1"/>
  <c r="C15" i="8" s="1"/>
</calcChain>
</file>

<file path=xl/sharedStrings.xml><?xml version="1.0" encoding="utf-8"?>
<sst xmlns="http://schemas.openxmlformats.org/spreadsheetml/2006/main" count="23" uniqueCount="23">
  <si>
    <t>DB I</t>
    <phoneticPr fontId="2" type="noConversion"/>
  </si>
  <si>
    <t>DB II</t>
    <phoneticPr fontId="2" type="noConversion"/>
  </si>
  <si>
    <t>DB III</t>
    <phoneticPr fontId="2" type="noConversion"/>
  </si>
  <si>
    <t>Umsatz</t>
  </si>
  <si>
    <t xml:space="preserve">Sparten = </t>
  </si>
  <si>
    <t xml:space="preserve">Bereiche = </t>
  </si>
  <si>
    <t>Weitere Infos: http://think4future.de/studium</t>
  </si>
  <si>
    <t>BE=Betriebsergebnis</t>
  </si>
  <si>
    <t>Variable Kosten</t>
  </si>
  <si>
    <t>Fixkosten Sparte</t>
  </si>
  <si>
    <t>Fixkosten Bereich</t>
  </si>
  <si>
    <t>Fixkosten Unternehmen</t>
  </si>
  <si>
    <t>Stufenweise Fixkostendeckungsrechnung führt zum Betriebsergebnis:</t>
  </si>
  <si>
    <t>Essen auf Rädern</t>
  </si>
  <si>
    <t>Hausnotruf</t>
  </si>
  <si>
    <t>Pflege</t>
  </si>
  <si>
    <t>Hausw. Dienste</t>
  </si>
  <si>
    <t>Fahrdienst</t>
  </si>
  <si>
    <t>Ambulanter Dienst</t>
  </si>
  <si>
    <t>Bitte vervollständigen Sie die Rechnung mittels einer stufenweisen Fixkostendeckungsrechnung.</t>
  </si>
  <si>
    <t>Dieses Dokument steht unter der Lizenz CC BY-SA 4.0</t>
  </si>
  <si>
    <t>Verfasser: Prof. Dr. Werner Heister, Hochschule Niederrhein</t>
  </si>
  <si>
    <t>Ein Unternehmen verzeichnet folgende Kosten: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</si>
</sst>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&quot;€&quot;_-;\-* #,##0.00&quot;€&quot;_-;_-* &quot;-&quot;??&quot;€&quot;_-;_-@_-"/>
    <numFmt numFmtId="165" formatCode="#,##0.00&quot;€&quot;"/>
  </numFmts>
  <fonts count="11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0"/>
      <color theme="9"/>
      <name val="Arial"/>
      <family val="2"/>
    </font>
    <font>
      <u/>
      <sz val="10"/>
      <color theme="10"/>
      <name val="Verdana"/>
    </font>
    <font>
      <u/>
      <sz val="14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 style="slantDashDot">
        <color theme="0"/>
      </bottom>
      <diagonal/>
    </border>
    <border>
      <left style="slantDashDot">
        <color theme="0"/>
      </left>
      <right/>
      <top style="slantDashDot">
        <color theme="0"/>
      </top>
      <bottom style="slantDashDot">
        <color theme="0"/>
      </bottom>
      <diagonal/>
    </border>
    <border>
      <left/>
      <right/>
      <top style="slantDashDot">
        <color theme="0"/>
      </top>
      <bottom style="slantDashDot">
        <color theme="0"/>
      </bottom>
      <diagonal/>
    </border>
    <border>
      <left/>
      <right style="slantDashDot">
        <color theme="0"/>
      </right>
      <top style="slantDashDot">
        <color theme="0"/>
      </top>
      <bottom style="slantDashDot">
        <color theme="0"/>
      </bottom>
      <diagonal/>
    </border>
  </borders>
  <cellStyleXfs count="4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1" xfId="0" applyFont="1" applyBorder="1"/>
    <xf numFmtId="164" fontId="4" fillId="2" borderId="1" xfId="2" applyFont="1" applyFill="1" applyBorder="1"/>
    <xf numFmtId="0" fontId="6" fillId="3" borderId="1" xfId="0" applyFont="1" applyFill="1" applyBorder="1" applyAlignment="1">
      <alignment horizontal="right"/>
    </xf>
    <xf numFmtId="0" fontId="4" fillId="2" borderId="1" xfId="0" quotePrefix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8" fontId="4" fillId="2" borderId="1" xfId="2" applyNumberFormat="1" applyFont="1" applyFill="1" applyBorder="1"/>
    <xf numFmtId="8" fontId="4" fillId="3" borderId="1" xfId="2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2" borderId="1" xfId="2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8" fontId="4" fillId="2" borderId="2" xfId="2" applyNumberFormat="1" applyFont="1" applyFill="1" applyBorder="1" applyAlignment="1">
      <alignment horizontal="center"/>
    </xf>
    <xf numFmtId="8" fontId="4" fillId="2" borderId="3" xfId="2" applyNumberFormat="1" applyFont="1" applyFill="1" applyBorder="1" applyAlignment="1">
      <alignment horizontal="center"/>
    </xf>
    <xf numFmtId="8" fontId="4" fillId="2" borderId="4" xfId="2" applyNumberFormat="1" applyFont="1" applyFill="1" applyBorder="1" applyAlignment="1">
      <alignment horizontal="center"/>
    </xf>
    <xf numFmtId="8" fontId="4" fillId="3" borderId="2" xfId="2" applyNumberFormat="1" applyFont="1" applyFill="1" applyBorder="1" applyAlignment="1">
      <alignment horizontal="center"/>
    </xf>
    <xf numFmtId="8" fontId="4" fillId="3" borderId="3" xfId="2" applyNumberFormat="1" applyFont="1" applyFill="1" applyBorder="1" applyAlignment="1">
      <alignment horizontal="center"/>
    </xf>
    <xf numFmtId="8" fontId="4" fillId="3" borderId="4" xfId="2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9" fillId="0" borderId="0" xfId="3" applyFont="1"/>
    <xf numFmtId="0" fontId="10" fillId="0" borderId="1" xfId="0" applyFont="1" applyBorder="1"/>
  </cellXfs>
  <cellStyles count="4">
    <cellStyle name="Link" xfId="3" builtinId="8"/>
    <cellStyle name="Standard" xfId="0" builtinId="0"/>
    <cellStyle name="Standard 2" xfId="1" xr:uid="{00000000-0005-0000-0000-000001000000}"/>
    <cellStyle name="Währung" xfId="2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</xdr:col>
      <xdr:colOff>1219833</xdr:colOff>
      <xdr:row>20</xdr:row>
      <xdr:rowOff>202892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1CBE5C1-AD28-40AE-9031-35AC30741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98" y="3822574"/>
          <a:ext cx="1219833" cy="429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TF4_Colors">
      <a:dk1>
        <a:sysClr val="windowText" lastClr="000000"/>
      </a:dk1>
      <a:lt1>
        <a:sysClr val="window" lastClr="FFFFFF"/>
      </a:lt1>
      <a:dk2>
        <a:srgbClr val="3CA4FD"/>
      </a:dk2>
      <a:lt2>
        <a:srgbClr val="007FEA"/>
      </a:lt2>
      <a:accent1>
        <a:srgbClr val="F7D854"/>
      </a:accent1>
      <a:accent2>
        <a:srgbClr val="F3C80B"/>
      </a:accent2>
      <a:accent3>
        <a:srgbClr val="F73C3C"/>
      </a:accent3>
      <a:accent4>
        <a:srgbClr val="DD0909"/>
      </a:accent4>
      <a:accent5>
        <a:srgbClr val="4EC427"/>
      </a:accent5>
      <a:accent6>
        <a:srgbClr val="35841A"/>
      </a:accent6>
      <a:hlink>
        <a:srgbClr val="3C3C3C"/>
      </a:hlink>
      <a:folHlink>
        <a:srgbClr val="7878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reativecommons.org/licenses/by-sa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1"/>
  <sheetViews>
    <sheetView tabSelected="1" topLeftCell="A4" zoomScale="101" zoomScaleNormal="150" workbookViewId="0">
      <selection activeCell="A6" sqref="A6"/>
    </sheetView>
  </sheetViews>
  <sheetFormatPr baseColWidth="10" defaultColWidth="10.69140625" defaultRowHeight="16" thickBottom="1" x14ac:dyDescent="0.4"/>
  <cols>
    <col min="1" max="1" width="10.69140625" style="1"/>
    <col min="2" max="2" width="22" style="1" bestFit="1" customWidth="1"/>
    <col min="3" max="6" width="20.3046875" style="1" bestFit="1" customWidth="1"/>
    <col min="7" max="16384" width="10.69140625" style="1"/>
  </cols>
  <sheetData>
    <row r="1" spans="2:6" thickBot="1" x14ac:dyDescent="0.4">
      <c r="D1" s="16"/>
      <c r="E1" s="16"/>
      <c r="F1" s="16"/>
    </row>
    <row r="3" spans="2:6" thickBot="1" x14ac:dyDescent="0.4">
      <c r="B3" s="11" t="s">
        <v>22</v>
      </c>
      <c r="C3" s="11"/>
      <c r="D3" s="11"/>
      <c r="E3" s="11"/>
      <c r="F3" s="11"/>
    </row>
    <row r="5" spans="2:6" thickBot="1" x14ac:dyDescent="0.4">
      <c r="B5" s="7" t="s">
        <v>5</v>
      </c>
      <c r="C5" s="17" t="s">
        <v>17</v>
      </c>
      <c r="D5" s="18"/>
      <c r="E5" s="18" t="s">
        <v>18</v>
      </c>
      <c r="F5" s="18"/>
    </row>
    <row r="6" spans="2:6" thickBot="1" x14ac:dyDescent="0.4">
      <c r="B6" s="8" t="s">
        <v>4</v>
      </c>
      <c r="C6" s="5" t="s">
        <v>13</v>
      </c>
      <c r="D6" s="5" t="s">
        <v>14</v>
      </c>
      <c r="E6" s="5" t="s">
        <v>15</v>
      </c>
      <c r="F6" s="5" t="s">
        <v>16</v>
      </c>
    </row>
    <row r="7" spans="2:6" thickBot="1" x14ac:dyDescent="0.4">
      <c r="B7" s="6" t="s">
        <v>3</v>
      </c>
      <c r="C7" s="2">
        <v>120000</v>
      </c>
      <c r="D7" s="2">
        <v>200000</v>
      </c>
      <c r="E7" s="2">
        <v>700000</v>
      </c>
      <c r="F7" s="2">
        <v>80000</v>
      </c>
    </row>
    <row r="8" spans="2:6" thickBot="1" x14ac:dyDescent="0.4">
      <c r="B8" s="6" t="s">
        <v>8</v>
      </c>
      <c r="C8" s="2">
        <v>125000</v>
      </c>
      <c r="D8" s="2">
        <v>150000</v>
      </c>
      <c r="E8" s="2">
        <v>190000</v>
      </c>
      <c r="F8" s="2">
        <v>20000</v>
      </c>
    </row>
    <row r="9" spans="2:6" thickBot="1" x14ac:dyDescent="0.4">
      <c r="B9" s="3" t="s">
        <v>0</v>
      </c>
      <c r="C9" s="4"/>
      <c r="D9" s="4"/>
      <c r="E9" s="4"/>
      <c r="F9" s="4"/>
    </row>
    <row r="10" spans="2:6" thickBot="1" x14ac:dyDescent="0.4">
      <c r="B10" s="6" t="s">
        <v>9</v>
      </c>
      <c r="C10" s="2">
        <v>30000</v>
      </c>
      <c r="D10" s="2">
        <v>50000</v>
      </c>
      <c r="E10" s="2">
        <v>170000</v>
      </c>
      <c r="F10" s="2">
        <v>120000</v>
      </c>
    </row>
    <row r="11" spans="2:6" thickBot="1" x14ac:dyDescent="0.4">
      <c r="B11" s="3" t="s">
        <v>1</v>
      </c>
      <c r="C11" s="4"/>
      <c r="D11" s="4"/>
      <c r="E11" s="4"/>
      <c r="F11" s="4"/>
    </row>
    <row r="12" spans="2:6" thickBot="1" x14ac:dyDescent="0.4">
      <c r="B12" s="6" t="s">
        <v>10</v>
      </c>
      <c r="C12" s="15">
        <v>120000</v>
      </c>
      <c r="D12" s="15"/>
      <c r="E12" s="15">
        <v>170000</v>
      </c>
      <c r="F12" s="15"/>
    </row>
    <row r="13" spans="2:6" thickBot="1" x14ac:dyDescent="0.4">
      <c r="B13" s="3" t="s">
        <v>2</v>
      </c>
      <c r="C13" s="19"/>
      <c r="D13" s="19"/>
      <c r="E13" s="19"/>
      <c r="F13" s="19"/>
    </row>
    <row r="14" spans="2:6" thickBot="1" x14ac:dyDescent="0.4">
      <c r="B14" s="6" t="s">
        <v>11</v>
      </c>
      <c r="C14" s="15">
        <v>80000</v>
      </c>
      <c r="D14" s="15"/>
      <c r="E14" s="15"/>
      <c r="F14" s="15"/>
    </row>
    <row r="16" spans="2:6" thickBot="1" x14ac:dyDescent="0.4">
      <c r="B16" s="11" t="s">
        <v>19</v>
      </c>
      <c r="C16" s="11"/>
      <c r="D16" s="11"/>
      <c r="E16" s="11"/>
      <c r="F16" s="11"/>
    </row>
    <row r="17" spans="3:5" thickBot="1" x14ac:dyDescent="0.4">
      <c r="C17" s="12" t="s">
        <v>6</v>
      </c>
      <c r="D17" s="13"/>
      <c r="E17" s="14"/>
    </row>
    <row r="20" spans="3:5" ht="18" thickBot="1" x14ac:dyDescent="0.4">
      <c r="C20" s="28" t="s">
        <v>20</v>
      </c>
    </row>
    <row r="21" spans="3:5" ht="18" thickBot="1" x14ac:dyDescent="0.4">
      <c r="C21" s="29" t="s">
        <v>21</v>
      </c>
    </row>
  </sheetData>
  <mergeCells count="11">
    <mergeCell ref="B3:F3"/>
    <mergeCell ref="C17:E17"/>
    <mergeCell ref="C14:F14"/>
    <mergeCell ref="B16:F16"/>
    <mergeCell ref="D1:F1"/>
    <mergeCell ref="C5:D5"/>
    <mergeCell ref="E5:F5"/>
    <mergeCell ref="C12:D12"/>
    <mergeCell ref="E12:F12"/>
    <mergeCell ref="C13:D13"/>
    <mergeCell ref="E13:F13"/>
  </mergeCells>
  <phoneticPr fontId="2" type="noConversion"/>
  <hyperlinks>
    <hyperlink ref="C20" r:id="rId1" display="https://creativecommons.org/licenses/by-sa/4.0/deed.de" xr:uid="{BCBB75DA-E9B0-435C-8A0B-7ACA32D309EE}"/>
  </hyperlinks>
  <pageMargins left="0.75000000000000011" right="0.75000000000000011" top="0.984251969" bottom="0.984251969" header="0.5" footer="0.5"/>
  <pageSetup paperSize="10" scale="175" orientation="landscape" horizontalDpi="4294967292" verticalDpi="429496729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5"/>
  <sheetViews>
    <sheetView zoomScale="150" zoomScaleNormal="150" workbookViewId="0"/>
  </sheetViews>
  <sheetFormatPr baseColWidth="10" defaultColWidth="10.69140625" defaultRowHeight="16" thickBottom="1" x14ac:dyDescent="0.4"/>
  <cols>
    <col min="1" max="1" width="18.15234375" style="1" customWidth="1"/>
    <col min="2" max="2" width="23.15234375" style="1" bestFit="1" customWidth="1"/>
    <col min="3" max="6" width="20.84375" style="1" customWidth="1"/>
    <col min="7" max="16384" width="10.69140625" style="1"/>
  </cols>
  <sheetData>
    <row r="3" spans="2:6" thickBot="1" x14ac:dyDescent="0.4">
      <c r="B3" s="12" t="s">
        <v>12</v>
      </c>
      <c r="C3" s="13"/>
      <c r="D3" s="13"/>
      <c r="E3" s="13"/>
      <c r="F3" s="14"/>
    </row>
    <row r="5" spans="2:6" thickBot="1" x14ac:dyDescent="0.4">
      <c r="B5" s="7" t="str">
        <f>Aufgabe!B5</f>
        <v xml:space="preserve">Bereiche = </v>
      </c>
      <c r="C5" s="26" t="str">
        <f>Aufgabe!C5</f>
        <v>Fahrdienst</v>
      </c>
      <c r="D5" s="27"/>
      <c r="E5" s="26" t="str">
        <f>Aufgabe!E5</f>
        <v>Ambulanter Dienst</v>
      </c>
      <c r="F5" s="27"/>
    </row>
    <row r="6" spans="2:6" thickBot="1" x14ac:dyDescent="0.4">
      <c r="B6" s="7" t="str">
        <f>Aufgabe!B6</f>
        <v xml:space="preserve">Sparten = </v>
      </c>
      <c r="C6" s="5" t="str">
        <f>Aufgabe!C6</f>
        <v>Essen auf Rädern</v>
      </c>
      <c r="D6" s="5" t="str">
        <f>Aufgabe!D6</f>
        <v>Hausnotruf</v>
      </c>
      <c r="E6" s="5" t="str">
        <f>Aufgabe!E6</f>
        <v>Pflege</v>
      </c>
      <c r="F6" s="5" t="str">
        <f>Aufgabe!F6</f>
        <v>Hausw. Dienste</v>
      </c>
    </row>
    <row r="7" spans="2:6" thickBot="1" x14ac:dyDescent="0.4">
      <c r="B7" s="6" t="str">
        <f>Aufgabe!B7</f>
        <v>Umsatz</v>
      </c>
      <c r="C7" s="9">
        <f>Aufgabe!C7</f>
        <v>120000</v>
      </c>
      <c r="D7" s="9">
        <f>Aufgabe!D7</f>
        <v>200000</v>
      </c>
      <c r="E7" s="9">
        <f>Aufgabe!E7</f>
        <v>700000</v>
      </c>
      <c r="F7" s="9">
        <f>Aufgabe!F7</f>
        <v>80000</v>
      </c>
    </row>
    <row r="8" spans="2:6" thickBot="1" x14ac:dyDescent="0.4">
      <c r="B8" s="6" t="str">
        <f>Aufgabe!B8</f>
        <v>Variable Kosten</v>
      </c>
      <c r="C8" s="9">
        <f>Aufgabe!C8</f>
        <v>125000</v>
      </c>
      <c r="D8" s="9">
        <f>Aufgabe!D8</f>
        <v>150000</v>
      </c>
      <c r="E8" s="9">
        <f>Aufgabe!E8</f>
        <v>190000</v>
      </c>
      <c r="F8" s="9">
        <f>Aufgabe!F8</f>
        <v>20000</v>
      </c>
    </row>
    <row r="9" spans="2:6" thickBot="1" x14ac:dyDescent="0.4">
      <c r="B9" s="3" t="str">
        <f>Aufgabe!B9</f>
        <v>DB I</v>
      </c>
      <c r="C9" s="10">
        <f>+C7-C8</f>
        <v>-5000</v>
      </c>
      <c r="D9" s="10">
        <f t="shared" ref="D9:F9" si="0">+D7-D8</f>
        <v>50000</v>
      </c>
      <c r="E9" s="10">
        <f t="shared" si="0"/>
        <v>510000</v>
      </c>
      <c r="F9" s="10">
        <f t="shared" si="0"/>
        <v>60000</v>
      </c>
    </row>
    <row r="10" spans="2:6" thickBot="1" x14ac:dyDescent="0.4">
      <c r="B10" s="6" t="str">
        <f>Aufgabe!B10</f>
        <v>Fixkosten Sparte</v>
      </c>
      <c r="C10" s="9">
        <f>Aufgabe!C10</f>
        <v>30000</v>
      </c>
      <c r="D10" s="9">
        <f>Aufgabe!D10</f>
        <v>50000</v>
      </c>
      <c r="E10" s="9">
        <f>Aufgabe!E10</f>
        <v>170000</v>
      </c>
      <c r="F10" s="9">
        <f>Aufgabe!F10</f>
        <v>120000</v>
      </c>
    </row>
    <row r="11" spans="2:6" thickBot="1" x14ac:dyDescent="0.4">
      <c r="B11" s="3" t="str">
        <f>Aufgabe!B11</f>
        <v>DB II</v>
      </c>
      <c r="C11" s="10">
        <f>+C9-C10</f>
        <v>-35000</v>
      </c>
      <c r="D11" s="10">
        <f t="shared" ref="D11:F11" si="1">+D9-D10</f>
        <v>0</v>
      </c>
      <c r="E11" s="10">
        <f t="shared" si="1"/>
        <v>340000</v>
      </c>
      <c r="F11" s="10">
        <f t="shared" si="1"/>
        <v>-60000</v>
      </c>
    </row>
    <row r="12" spans="2:6" thickBot="1" x14ac:dyDescent="0.4">
      <c r="B12" s="6" t="str">
        <f>Aufgabe!B12</f>
        <v>Fixkosten Bereich</v>
      </c>
      <c r="C12" s="20">
        <f>Aufgabe!C12</f>
        <v>120000</v>
      </c>
      <c r="D12" s="22"/>
      <c r="E12" s="20">
        <f>Aufgabe!E12</f>
        <v>170000</v>
      </c>
      <c r="F12" s="22"/>
    </row>
    <row r="13" spans="2:6" thickBot="1" x14ac:dyDescent="0.4">
      <c r="B13" s="3" t="str">
        <f>Aufgabe!B13</f>
        <v>DB III</v>
      </c>
      <c r="C13" s="23">
        <f>+C11+D11-C12</f>
        <v>-155000</v>
      </c>
      <c r="D13" s="25"/>
      <c r="E13" s="23">
        <f>+E11+F11-E12</f>
        <v>110000</v>
      </c>
      <c r="F13" s="25"/>
    </row>
    <row r="14" spans="2:6" thickBot="1" x14ac:dyDescent="0.4">
      <c r="B14" s="6" t="str">
        <f>Aufgabe!B14</f>
        <v>Fixkosten Unternehmen</v>
      </c>
      <c r="C14" s="20">
        <f>Aufgabe!C14</f>
        <v>80000</v>
      </c>
      <c r="D14" s="21"/>
      <c r="E14" s="21"/>
      <c r="F14" s="22"/>
    </row>
    <row r="15" spans="2:6" thickBot="1" x14ac:dyDescent="0.4">
      <c r="B15" s="3" t="s">
        <v>7</v>
      </c>
      <c r="C15" s="23">
        <f>+C13+E13-C14</f>
        <v>-125000</v>
      </c>
      <c r="D15" s="24"/>
      <c r="E15" s="24"/>
      <c r="F15" s="25"/>
    </row>
  </sheetData>
  <mergeCells count="9">
    <mergeCell ref="C14:F14"/>
    <mergeCell ref="C15:F15"/>
    <mergeCell ref="B3:F3"/>
    <mergeCell ref="C5:D5"/>
    <mergeCell ref="E5:F5"/>
    <mergeCell ref="C12:D12"/>
    <mergeCell ref="E12:F12"/>
    <mergeCell ref="C13:D13"/>
    <mergeCell ref="E13:F13"/>
  </mergeCells>
  <pageMargins left="0.78740157499999996" right="0.78740157499999996" top="0.984251969" bottom="0.984251969" header="0.5" footer="0.5"/>
  <pageSetup paperSize="10" orientation="landscape" horizontalDpi="4294967292" verticalDpi="4294967292"/>
  <headerFooter alignWithMargins="0"/>
  <ignoredErrors>
    <ignoredError sqref="C10: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Aufgabe</vt:lpstr>
      <vt:lpstr>Lösung</vt:lpstr>
      <vt:lpstr>Aufgabe!Druckbereich</vt:lpstr>
    </vt:vector>
  </TitlesOfParts>
  <Company>Hochschule Niederrhein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Prof. Dr. Heister</dc:creator>
  <cp:lastModifiedBy>mediaman</cp:lastModifiedBy>
  <cp:lastPrinted>2012-09-28T09:06:17Z</cp:lastPrinted>
  <dcterms:created xsi:type="dcterms:W3CDTF">2010-11-02T13:00:22Z</dcterms:created>
  <dcterms:modified xsi:type="dcterms:W3CDTF">2019-06-24T19:09:10Z</dcterms:modified>
</cp:coreProperties>
</file>