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5" yWindow="465" windowWidth="25440" windowHeight="15990"/>
  </bookViews>
  <sheets>
    <sheet name="Tabelle1" sheetId="1" r:id="rId1"/>
  </sheets>
  <definedNames>
    <definedName name="_xlnm.Print_Area" localSheetId="0">Tabelle1!$B$4:$L$11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I7" i="1"/>
  <c r="K7" i="1" s="1"/>
  <c r="D8" i="1"/>
  <c r="F7" i="1"/>
  <c r="E7" i="1"/>
  <c r="D7" i="1"/>
  <c r="K6" i="1"/>
  <c r="J6" i="1"/>
  <c r="I6" i="1"/>
  <c r="H6" i="1"/>
  <c r="J7" i="1" l="1"/>
  <c r="F8" i="1" s="1"/>
  <c r="E8" i="1"/>
  <c r="D9" i="1" l="1"/>
  <c r="I8" i="1"/>
  <c r="E9" i="1" s="1"/>
  <c r="J8" i="1"/>
  <c r="F9" i="1" s="1"/>
  <c r="K8" i="1" l="1"/>
</calcChain>
</file>

<file path=xl/sharedStrings.xml><?xml version="1.0" encoding="utf-8"?>
<sst xmlns="http://schemas.openxmlformats.org/spreadsheetml/2006/main" count="16" uniqueCount="16">
  <si>
    <t>Mehrwert</t>
  </si>
  <si>
    <t>Sägewerk</t>
  </si>
  <si>
    <t>Schreiner</t>
  </si>
  <si>
    <t>MwSt 
beim Verkauf = "Umsatzsteuer"</t>
  </si>
  <si>
    <t>Verkaufspreis 
brutto</t>
  </si>
  <si>
    <t>Verkaufspreis 
netto</t>
  </si>
  <si>
    <t>Einkaufspreis 
brutto</t>
  </si>
  <si>
    <t>Einkaufspreis 
netto</t>
  </si>
  <si>
    <t>Holzgroß-
handel</t>
  </si>
  <si>
    <t>Endver-
braucher</t>
  </si>
  <si>
    <t>Produktions-
stufe</t>
  </si>
  <si>
    <t>MwSt beim 
Einkauf 
= Vorsteuer</t>
  </si>
  <si>
    <t>Zahlung an
Finanzamt</t>
  </si>
  <si>
    <t>MwSt</t>
  </si>
  <si>
    <t xml:space="preserve">Umsatzsteuer: Vorsteuerabzug
Verfasser: Prof. Dr. Werner Heister, Hochschule Niederrhein
</t>
  </si>
  <si>
    <t>Dieses Dokument steht unter der Lizenz CC-BY-SA 4.0 (International).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</si>
</sst>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>
    <font>
      <sz val="12"/>
      <color theme="1"/>
      <name val="Calibri"/>
      <family val="2"/>
      <scheme val="minor"/>
    </font>
    <font>
      <sz val="12"/>
      <color theme="1"/>
      <name val="Asap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slantDashDot">
        <color theme="0"/>
      </left>
      <right style="slantDashDot">
        <color theme="0"/>
      </right>
      <top style="slantDashDot">
        <color theme="0"/>
      </top>
      <bottom style="slantDashDot">
        <color theme="0"/>
      </bottom>
      <diagonal/>
    </border>
    <border>
      <left style="slantDashDot">
        <color theme="0"/>
      </left>
      <right/>
      <top style="slantDashDot">
        <color theme="0"/>
      </top>
      <bottom style="slantDashDot">
        <color theme="0"/>
      </bottom>
      <diagonal/>
    </border>
    <border>
      <left/>
      <right style="slantDashDot">
        <color theme="0"/>
      </right>
      <top style="slantDashDot">
        <color theme="0"/>
      </top>
      <bottom style="slantDashDot">
        <color theme="0"/>
      </bottom>
      <diagonal/>
    </border>
    <border>
      <left/>
      <right/>
      <top style="slantDashDot">
        <color theme="0"/>
      </top>
      <bottom style="slantDashDot">
        <color theme="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right" vertical="center"/>
    </xf>
    <xf numFmtId="44" fontId="5" fillId="0" borderId="1" xfId="1" applyFont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2" xfId="2" applyBorder="1" applyAlignment="1">
      <alignment horizontal="left" vertical="top" wrapText="1"/>
    </xf>
    <xf numFmtId="0" fontId="6" fillId="0" borderId="4" xfId="2" applyBorder="1" applyAlignment="1">
      <alignment horizontal="left" vertical="top" wrapText="1"/>
    </xf>
    <xf numFmtId="0" fontId="6" fillId="0" borderId="3" xfId="2" applyBorder="1" applyAlignment="1">
      <alignment horizontal="left" vertical="top" wrapText="1"/>
    </xf>
  </cellXfs>
  <cellStyles count="3">
    <cellStyle name="Hyper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10</xdr:row>
      <xdr:rowOff>266700</xdr:rowOff>
    </xdr:from>
    <xdr:to>
      <xdr:col>5</xdr:col>
      <xdr:colOff>104775</xdr:colOff>
      <xdr:row>10</xdr:row>
      <xdr:rowOff>780407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4238625"/>
          <a:ext cx="1457325" cy="513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TF4_Colors">
      <a:dk1>
        <a:sysClr val="windowText" lastClr="000000"/>
      </a:dk1>
      <a:lt1>
        <a:sysClr val="window" lastClr="FFFFFF"/>
      </a:lt1>
      <a:dk2>
        <a:srgbClr val="3CA4FD"/>
      </a:dk2>
      <a:lt2>
        <a:srgbClr val="007FEA"/>
      </a:lt2>
      <a:accent1>
        <a:srgbClr val="F7D854"/>
      </a:accent1>
      <a:accent2>
        <a:srgbClr val="F3C80B"/>
      </a:accent2>
      <a:accent3>
        <a:srgbClr val="F73C3C"/>
      </a:accent3>
      <a:accent4>
        <a:srgbClr val="DD0909"/>
      </a:accent4>
      <a:accent5>
        <a:srgbClr val="4EC427"/>
      </a:accent5>
      <a:accent6>
        <a:srgbClr val="35841A"/>
      </a:accent6>
      <a:hlink>
        <a:srgbClr val="3C3C3C"/>
      </a:hlink>
      <a:folHlink>
        <a:srgbClr val="787878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workbookViewId="0">
      <selection activeCell="D14" sqref="D14"/>
    </sheetView>
  </sheetViews>
  <sheetFormatPr baseColWidth="10" defaultRowHeight="15.75"/>
  <cols>
    <col min="1" max="1" width="3.875" customWidth="1"/>
    <col min="2" max="2" width="3.5" customWidth="1"/>
    <col min="3" max="3" width="21.125" customWidth="1"/>
    <col min="4" max="11" width="17.875" customWidth="1"/>
    <col min="12" max="12" width="3.75" customWidth="1"/>
  </cols>
  <sheetData>
    <row r="1" spans="1:20" ht="16.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6.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6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48" thickBot="1">
      <c r="A5" s="1"/>
      <c r="B5" s="1"/>
      <c r="C5" s="3" t="s">
        <v>10</v>
      </c>
      <c r="D5" s="3" t="s">
        <v>7</v>
      </c>
      <c r="E5" s="4" t="s">
        <v>11</v>
      </c>
      <c r="F5" s="3" t="s">
        <v>6</v>
      </c>
      <c r="G5" s="3" t="s">
        <v>0</v>
      </c>
      <c r="H5" s="3" t="s">
        <v>5</v>
      </c>
      <c r="I5" s="3" t="s">
        <v>3</v>
      </c>
      <c r="J5" s="3" t="s">
        <v>4</v>
      </c>
      <c r="K5" s="3" t="s">
        <v>12</v>
      </c>
      <c r="L5" s="2"/>
      <c r="M5" s="1"/>
      <c r="N5" s="1"/>
      <c r="O5" s="1"/>
      <c r="P5" s="1"/>
      <c r="Q5" s="1"/>
      <c r="R5" s="1"/>
      <c r="S5" s="1"/>
      <c r="T5" s="1"/>
    </row>
    <row r="6" spans="1:20" ht="39.950000000000003" customHeight="1" thickBot="1">
      <c r="A6" s="1"/>
      <c r="B6" s="1"/>
      <c r="C6" s="5" t="s">
        <v>1</v>
      </c>
      <c r="D6" s="9">
        <v>0</v>
      </c>
      <c r="E6" s="9">
        <v>0</v>
      </c>
      <c r="F6" s="9">
        <v>0</v>
      </c>
      <c r="G6" s="9">
        <v>200</v>
      </c>
      <c r="H6" s="9">
        <f>+G6</f>
        <v>200</v>
      </c>
      <c r="I6" s="9">
        <f>+H6*($K$10)</f>
        <v>38</v>
      </c>
      <c r="J6" s="9">
        <f>+H6+I6</f>
        <v>238</v>
      </c>
      <c r="K6" s="9">
        <f>+I6-E6</f>
        <v>38</v>
      </c>
      <c r="L6" s="1"/>
      <c r="M6" s="1"/>
      <c r="N6" s="1"/>
      <c r="O6" s="1"/>
      <c r="P6" s="1"/>
      <c r="Q6" s="1"/>
      <c r="R6" s="1"/>
      <c r="S6" s="1"/>
      <c r="T6" s="1"/>
    </row>
    <row r="7" spans="1:20" ht="39.950000000000003" customHeight="1" thickBot="1">
      <c r="A7" s="1"/>
      <c r="B7" s="1"/>
      <c r="C7" s="3" t="s">
        <v>8</v>
      </c>
      <c r="D7" s="10">
        <f>+H6</f>
        <v>200</v>
      </c>
      <c r="E7" s="10">
        <f>+I6</f>
        <v>38</v>
      </c>
      <c r="F7" s="10">
        <f>+J6</f>
        <v>238</v>
      </c>
      <c r="G7" s="10">
        <v>100</v>
      </c>
      <c r="H7" s="10">
        <f>+D7+G7</f>
        <v>300</v>
      </c>
      <c r="I7" s="10">
        <f t="shared" ref="I7:I8" si="0">+H7*($K$10)</f>
        <v>57</v>
      </c>
      <c r="J7" s="10">
        <f t="shared" ref="J7:J8" si="1">+H7+I7</f>
        <v>357</v>
      </c>
      <c r="K7" s="10">
        <f t="shared" ref="K7:K8" si="2">+I7-E7</f>
        <v>19</v>
      </c>
      <c r="L7" s="1"/>
      <c r="M7" s="1"/>
      <c r="N7" s="1"/>
      <c r="O7" s="1"/>
      <c r="P7" s="1"/>
      <c r="Q7" s="1"/>
      <c r="R7" s="1"/>
      <c r="S7" s="1"/>
      <c r="T7" s="1"/>
    </row>
    <row r="8" spans="1:20" ht="39.950000000000003" customHeight="1" thickBot="1">
      <c r="A8" s="1"/>
      <c r="B8" s="1"/>
      <c r="C8" s="5" t="s">
        <v>2</v>
      </c>
      <c r="D8" s="11">
        <f t="shared" ref="D8:D9" si="3">+H7</f>
        <v>300</v>
      </c>
      <c r="E8" s="11">
        <f t="shared" ref="E8:E9" si="4">+I7</f>
        <v>57</v>
      </c>
      <c r="F8" s="11">
        <f t="shared" ref="F8:F9" si="5">+J7</f>
        <v>357</v>
      </c>
      <c r="G8" s="11">
        <v>1200</v>
      </c>
      <c r="H8" s="9">
        <f>+D8+G8</f>
        <v>1500</v>
      </c>
      <c r="I8" s="9">
        <f t="shared" si="0"/>
        <v>285</v>
      </c>
      <c r="J8" s="9">
        <f t="shared" si="1"/>
        <v>1785</v>
      </c>
      <c r="K8" s="9">
        <f t="shared" si="2"/>
        <v>228</v>
      </c>
      <c r="L8" s="1"/>
      <c r="M8" s="1"/>
      <c r="N8" s="1"/>
      <c r="O8" s="1"/>
      <c r="P8" s="1"/>
      <c r="Q8" s="1"/>
      <c r="R8" s="1"/>
      <c r="S8" s="1"/>
      <c r="T8" s="1"/>
    </row>
    <row r="9" spans="1:20" ht="39.950000000000003" customHeight="1" thickBot="1">
      <c r="A9" s="1"/>
      <c r="B9" s="1"/>
      <c r="C9" s="3" t="s">
        <v>9</v>
      </c>
      <c r="D9" s="10">
        <f t="shared" si="3"/>
        <v>1500</v>
      </c>
      <c r="E9" s="10">
        <f t="shared" si="4"/>
        <v>285</v>
      </c>
      <c r="F9" s="10">
        <f t="shared" si="5"/>
        <v>1785</v>
      </c>
      <c r="G9" s="10"/>
      <c r="H9" s="10"/>
      <c r="I9" s="10"/>
      <c r="J9" s="10"/>
      <c r="K9" s="10"/>
      <c r="L9" s="1"/>
      <c r="M9" s="1"/>
      <c r="N9" s="1"/>
      <c r="O9" s="1"/>
      <c r="P9" s="1"/>
      <c r="Q9" s="1"/>
      <c r="R9" s="1"/>
      <c r="S9" s="1"/>
      <c r="T9" s="1"/>
    </row>
    <row r="10" spans="1:20" ht="39.950000000000003" customHeight="1" thickBot="1">
      <c r="A10" s="1"/>
      <c r="B10" s="1"/>
      <c r="C10" s="6"/>
      <c r="D10" s="6"/>
      <c r="E10" s="6"/>
      <c r="F10" s="6"/>
      <c r="G10" s="6"/>
      <c r="H10" s="6"/>
      <c r="I10" s="7" t="s">
        <v>13</v>
      </c>
      <c r="J10" s="7"/>
      <c r="K10" s="8">
        <v>0.19</v>
      </c>
      <c r="L10" s="1"/>
      <c r="M10" s="1"/>
      <c r="N10" s="1"/>
      <c r="O10" s="1"/>
      <c r="P10" s="1"/>
      <c r="Q10" s="1"/>
      <c r="R10" s="1"/>
      <c r="S10" s="1"/>
      <c r="T10" s="1"/>
    </row>
    <row r="11" spans="1:20" ht="91.5" customHeight="1" thickBot="1">
      <c r="A11" s="1"/>
      <c r="B11" s="1"/>
      <c r="C11" s="12" t="s">
        <v>14</v>
      </c>
      <c r="D11" s="13"/>
      <c r="E11" s="14" t="s">
        <v>15</v>
      </c>
      <c r="F11" s="15"/>
      <c r="G11" s="15"/>
      <c r="H11" s="1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6.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6.5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6.5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6.5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6.5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6.5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6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6.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6.5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6.5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6.5" thickBo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6.5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6.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6.5" thickBo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6.5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6.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6.5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6.5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6.5" thickBo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6.5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6.5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6.5" thickBo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</sheetData>
  <mergeCells count="2">
    <mergeCell ref="C11:D11"/>
    <mergeCell ref="E11:H11"/>
  </mergeCells>
  <hyperlinks>
    <hyperlink ref="E11" r:id="rId1" display="Dieses Material ist lizensiert nach CC BY-SA 4.0."/>
  </hyperlinks>
  <pageMargins left="0.7" right="0.7" top="0.78740157499999996" bottom="0.78740157499999996" header="0.3" footer="0.3"/>
  <pageSetup paperSize="9" scale="71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</dc:creator>
  <cp:lastModifiedBy>Lisa.Kupfer</cp:lastModifiedBy>
  <cp:lastPrinted>2019-05-28T10:05:24Z</cp:lastPrinted>
  <dcterms:created xsi:type="dcterms:W3CDTF">2018-08-28T10:19:27Z</dcterms:created>
  <dcterms:modified xsi:type="dcterms:W3CDTF">2019-06-04T09:55:57Z</dcterms:modified>
</cp:coreProperties>
</file>