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9300" firstSheet="7" activeTab="18"/>
  </bookViews>
  <sheets>
    <sheet name="6061" sheetId="1" r:id="rId1"/>
    <sheet name="6062" sheetId="2" r:id="rId2"/>
    <sheet name="7061" sheetId="3" r:id="rId3"/>
    <sheet name="7062" sheetId="4" r:id="rId4"/>
    <sheet name="8061" sheetId="5" r:id="rId5"/>
    <sheet name="8062" sheetId="6" r:id="rId6"/>
    <sheet name="6041" sheetId="7" r:id="rId7"/>
    <sheet name="6042" sheetId="8" r:id="rId8"/>
    <sheet name="7041" sheetId="9" r:id="rId9"/>
    <sheet name="7042" sheetId="10" r:id="rId10"/>
    <sheet name="8041" sheetId="11" r:id="rId11"/>
    <sheet name="8042" sheetId="12" r:id="rId12"/>
    <sheet name="6021" sheetId="13" r:id="rId13"/>
    <sheet name="6022" sheetId="14" r:id="rId14"/>
    <sheet name="7021" sheetId="15" r:id="rId15"/>
    <sheet name="7022" sheetId="16" r:id="rId16"/>
    <sheet name="8021" sheetId="17" r:id="rId17"/>
    <sheet name="8022" sheetId="18" r:id="rId18"/>
    <sheet name="Drehmo" sheetId="19" r:id="rId19"/>
    <sheet name="Tabelle2" sheetId="20" r:id="rId20"/>
    <sheet name="Tabelle3" sheetId="21" r:id="rId21"/>
  </sheets>
  <definedNames>
    <definedName name="_xlnm.Print_Area" localSheetId="18">'Drehmo'!$A$5:$AB$108</definedName>
  </definedNames>
  <calcPr fullCalcOnLoad="1"/>
</workbook>
</file>

<file path=xl/sharedStrings.xml><?xml version="1.0" encoding="utf-8"?>
<sst xmlns="http://schemas.openxmlformats.org/spreadsheetml/2006/main" count="495" uniqueCount="55">
  <si>
    <t>Die Meßergebnisse der Messungen sind in diesem Dokument zusammengefaßt</t>
  </si>
  <si>
    <t>In den Einzelnen Rahmen sind die Jeweiligen Gummisorten</t>
  </si>
  <si>
    <t>In den Zeilen sind die verschiedenen Scheibenkonturen geordnet</t>
  </si>
  <si>
    <t>60°Shore 6mm dick</t>
  </si>
  <si>
    <t>70°Shore 6mm dick</t>
  </si>
  <si>
    <t>75°Shore 6mm dick</t>
  </si>
  <si>
    <t>80°Shore 6mm dick</t>
  </si>
  <si>
    <t>VERPRESSUNG</t>
  </si>
  <si>
    <t>SCHEIBE</t>
  </si>
  <si>
    <t>R3 45° Drehmoment empirisch</t>
  </si>
  <si>
    <t>R1 45°</t>
  </si>
  <si>
    <t>R3 45° Kraft empirisch</t>
  </si>
  <si>
    <t>R2 45°</t>
  </si>
  <si>
    <t>R3 45° Kraft MARC</t>
  </si>
  <si>
    <t>R3 45°</t>
  </si>
  <si>
    <t>R3 45° Kraft IDEAS</t>
  </si>
  <si>
    <t>R4 45°</t>
  </si>
  <si>
    <t>R3 45° Drehmoment MARC</t>
  </si>
  <si>
    <t>R5 45°</t>
  </si>
  <si>
    <t>R3 45° Drehmoment IDEAS</t>
  </si>
  <si>
    <t>R6 45°</t>
  </si>
  <si>
    <t>0,4 30°</t>
  </si>
  <si>
    <t>0,8 30°</t>
  </si>
  <si>
    <t>1,6 30°</t>
  </si>
  <si>
    <t>3,0 30°</t>
  </si>
  <si>
    <t>0,4 45°</t>
  </si>
  <si>
    <t>0,8 45°</t>
  </si>
  <si>
    <t>1,6 45°</t>
  </si>
  <si>
    <t>3,0 45°</t>
  </si>
  <si>
    <t>0,4 60°</t>
  </si>
  <si>
    <t>0,8 60°</t>
  </si>
  <si>
    <t>1,6 60°</t>
  </si>
  <si>
    <t>3,0 60°</t>
  </si>
  <si>
    <t>0,4 R2</t>
  </si>
  <si>
    <t>0,8 R2</t>
  </si>
  <si>
    <t>1,6 R2</t>
  </si>
  <si>
    <t>3,0 R2</t>
  </si>
  <si>
    <t>04, R3</t>
  </si>
  <si>
    <t>0,8 R3</t>
  </si>
  <si>
    <t>1,6 R3</t>
  </si>
  <si>
    <t>3,0 R3</t>
  </si>
  <si>
    <t>0,8 R4</t>
  </si>
  <si>
    <t>2,0 R4</t>
  </si>
  <si>
    <t>0,2mm Verpressung</t>
  </si>
  <si>
    <t>0,4mm Verpressung</t>
  </si>
  <si>
    <t>0,6mm Verpressung</t>
  </si>
  <si>
    <t>0,8mm Verpressung</t>
  </si>
  <si>
    <t>1mm Verpressung</t>
  </si>
  <si>
    <t>1,2mm Verpressung</t>
  </si>
  <si>
    <t>60°Shore 4mm dick</t>
  </si>
  <si>
    <t>70°Shore 4mm dick</t>
  </si>
  <si>
    <t>80°Shore 4mm dick</t>
  </si>
  <si>
    <t>60°Shore 2mm dick</t>
  </si>
  <si>
    <t>70°Shore 2mm dick</t>
  </si>
  <si>
    <t>80°Shore 2mm dick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</si>
</sst>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6">
    <font>
      <sz val="10"/>
      <name val="Arial"/>
      <family val="0"/>
    </font>
    <font>
      <b/>
      <sz val="10"/>
      <name val="MS Sans Serif"/>
      <family val="0"/>
    </font>
    <font>
      <sz val="10"/>
      <name val="MS Sans Serif"/>
      <family val="0"/>
    </font>
    <font>
      <sz val="8"/>
      <name val="Arial"/>
      <family val="0"/>
    </font>
    <font>
      <b/>
      <sz val="8.75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gray06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worksheet" Target="worksheets/sheet1.xml" /><Relationship Id="rId20" Type="http://schemas.openxmlformats.org/officeDocument/2006/relationships/worksheet" Target="worksheets/sheet2.xml" /><Relationship Id="rId21" Type="http://schemas.openxmlformats.org/officeDocument/2006/relationships/worksheet" Target="worksheets/sheet3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60°Shore A EPDM, 6mm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7475"/>
          <c:w val="0.85325"/>
          <c:h val="0.8905"/>
        </c:manualLayout>
      </c:layout>
      <c:scatterChart>
        <c:scatterStyle val="smooth"/>
        <c:varyColors val="0"/>
        <c:ser>
          <c:idx val="0"/>
          <c:order val="0"/>
          <c:tx>
            <c:strRef>
              <c:f>Drehmo!$A$8</c:f>
              <c:strCache>
                <c:ptCount val="1"/>
                <c:pt idx="0">
                  <c:v>R1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Drehmo!$B$7:$G$7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Drehmo!$B$8:$G$8</c:f>
              <c:numCache>
                <c:ptCount val="6"/>
                <c:pt idx="0">
                  <c:v>3.3</c:v>
                </c:pt>
                <c:pt idx="1">
                  <c:v>6.9</c:v>
                </c:pt>
                <c:pt idx="2">
                  <c:v>11.45</c:v>
                </c:pt>
                <c:pt idx="3">
                  <c:v>16.4</c:v>
                </c:pt>
                <c:pt idx="4">
                  <c:v>22.4</c:v>
                </c:pt>
                <c:pt idx="5">
                  <c:v>28.9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Drehmo!$A$9</c:f>
              <c:strCache>
                <c:ptCount val="1"/>
                <c:pt idx="0">
                  <c:v>R2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Drehmo!$B$7:$G$7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Drehmo!$B$9:$G$9</c:f>
              <c:numCache>
                <c:ptCount val="6"/>
                <c:pt idx="0">
                  <c:v>5.1</c:v>
                </c:pt>
                <c:pt idx="1">
                  <c:v>9.4</c:v>
                </c:pt>
                <c:pt idx="2">
                  <c:v>14.2</c:v>
                </c:pt>
                <c:pt idx="3">
                  <c:v>21.75</c:v>
                </c:pt>
                <c:pt idx="4">
                  <c:v>29.2</c:v>
                </c:pt>
                <c:pt idx="5">
                  <c:v>37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Drehmo!$A$10</c:f>
              <c:strCache>
                <c:ptCount val="1"/>
                <c:pt idx="0">
                  <c:v>R3 45°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Drehmo!$B$7:$G$7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Drehmo!$B$10:$G$10</c:f>
              <c:numCache>
                <c:ptCount val="6"/>
                <c:pt idx="0">
                  <c:v>7.3</c:v>
                </c:pt>
                <c:pt idx="1">
                  <c:v>13</c:v>
                </c:pt>
                <c:pt idx="2">
                  <c:v>19.25</c:v>
                </c:pt>
                <c:pt idx="3">
                  <c:v>27.95</c:v>
                </c:pt>
                <c:pt idx="4">
                  <c:v>36.65</c:v>
                </c:pt>
                <c:pt idx="5">
                  <c:v>47.1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Drehmo!$A$11</c:f>
              <c:strCache>
                <c:ptCount val="1"/>
                <c:pt idx="0">
                  <c:v>R4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Drehmo!$B$7:$G$7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Drehmo!$B$11:$G$11</c:f>
              <c:numCache>
                <c:ptCount val="6"/>
                <c:pt idx="0">
                  <c:v>8.15</c:v>
                </c:pt>
                <c:pt idx="1">
                  <c:v>14.65</c:v>
                </c:pt>
                <c:pt idx="2">
                  <c:v>23.05</c:v>
                </c:pt>
                <c:pt idx="3">
                  <c:v>32.45</c:v>
                </c:pt>
                <c:pt idx="4">
                  <c:v>42.1</c:v>
                </c:pt>
                <c:pt idx="5">
                  <c:v>52.3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Drehmo!$A$12</c:f>
              <c:strCache>
                <c:ptCount val="1"/>
                <c:pt idx="0">
                  <c:v>R5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Drehmo!$B$7:$G$7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Drehmo!$B$12:$G$12</c:f>
              <c:numCache>
                <c:ptCount val="6"/>
                <c:pt idx="0">
                  <c:v>8.75</c:v>
                </c:pt>
                <c:pt idx="1">
                  <c:v>16.1</c:v>
                </c:pt>
                <c:pt idx="2">
                  <c:v>25</c:v>
                </c:pt>
                <c:pt idx="3">
                  <c:v>35.65</c:v>
                </c:pt>
                <c:pt idx="4">
                  <c:v>47.45</c:v>
                </c:pt>
                <c:pt idx="5">
                  <c:v>57.45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Drehmo!$A$13</c:f>
              <c:strCache>
                <c:ptCount val="1"/>
                <c:pt idx="0">
                  <c:v>R6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Drehmo!$B$7:$G$7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Drehmo!$B$13:$G$13</c:f>
              <c:numCache>
                <c:ptCount val="6"/>
                <c:pt idx="0">
                  <c:v>10.9</c:v>
                </c:pt>
                <c:pt idx="1">
                  <c:v>20</c:v>
                </c:pt>
                <c:pt idx="2">
                  <c:v>31.1</c:v>
                </c:pt>
                <c:pt idx="3">
                  <c:v>41.6</c:v>
                </c:pt>
                <c:pt idx="4">
                  <c:v>51.8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Drehmo!$A$14</c:f>
              <c:strCache>
                <c:ptCount val="1"/>
                <c:pt idx="0">
                  <c:v>0,4 30°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Drehmo!$B$7:$G$7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Drehmo!$B$14:$G$14</c:f>
              <c:numCache>
                <c:ptCount val="6"/>
                <c:pt idx="0">
                  <c:v>5.4</c:v>
                </c:pt>
                <c:pt idx="1">
                  <c:v>9.85</c:v>
                </c:pt>
                <c:pt idx="2">
                  <c:v>15.65</c:v>
                </c:pt>
                <c:pt idx="3">
                  <c:v>22.5</c:v>
                </c:pt>
                <c:pt idx="4">
                  <c:v>30.25</c:v>
                </c:pt>
                <c:pt idx="5">
                  <c:v>38.9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Drehmo!$A$15</c:f>
              <c:strCache>
                <c:ptCount val="1"/>
                <c:pt idx="0">
                  <c:v>0,8 30°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Drehmo!$B$7:$G$7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Drehmo!$B$15:$G$15</c:f>
              <c:numCache>
                <c:ptCount val="6"/>
                <c:pt idx="0">
                  <c:v>6.25</c:v>
                </c:pt>
                <c:pt idx="1">
                  <c:v>11</c:v>
                </c:pt>
                <c:pt idx="2">
                  <c:v>16.85</c:v>
                </c:pt>
                <c:pt idx="3">
                  <c:v>23.6</c:v>
                </c:pt>
                <c:pt idx="4">
                  <c:v>31.4</c:v>
                </c:pt>
                <c:pt idx="5">
                  <c:v>40.3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Drehmo!$A$16</c:f>
              <c:strCache>
                <c:ptCount val="1"/>
                <c:pt idx="0">
                  <c:v>1,6 30°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Drehmo!$B$7:$G$7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Drehmo!$B$16:$G$16</c:f>
              <c:numCache>
                <c:ptCount val="6"/>
                <c:pt idx="0">
                  <c:v>7.35</c:v>
                </c:pt>
                <c:pt idx="1">
                  <c:v>13.35</c:v>
                </c:pt>
                <c:pt idx="2">
                  <c:v>20</c:v>
                </c:pt>
                <c:pt idx="3">
                  <c:v>26.85</c:v>
                </c:pt>
                <c:pt idx="4">
                  <c:v>35</c:v>
                </c:pt>
                <c:pt idx="5">
                  <c:v>44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Drehmo!$A$17</c:f>
              <c:strCache>
                <c:ptCount val="1"/>
                <c:pt idx="0">
                  <c:v>3,0 30°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Drehmo!$B$7:$G$7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Drehmo!$B$17:$G$17</c:f>
              <c:numCache>
                <c:ptCount val="6"/>
                <c:pt idx="0">
                  <c:v>9.2</c:v>
                </c:pt>
                <c:pt idx="1">
                  <c:v>18</c:v>
                </c:pt>
                <c:pt idx="2">
                  <c:v>26.55</c:v>
                </c:pt>
                <c:pt idx="3">
                  <c:v>34.9</c:v>
                </c:pt>
                <c:pt idx="4">
                  <c:v>42.8</c:v>
                </c:pt>
                <c:pt idx="5">
                  <c:v>52.5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Drehmo!$A$18</c:f>
              <c:strCache>
                <c:ptCount val="1"/>
                <c:pt idx="0">
                  <c:v>0,4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Drehmo!$B$7:$G$7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Drehmo!$B$18:$G$18</c:f>
              <c:numCache>
                <c:ptCount val="6"/>
                <c:pt idx="0">
                  <c:v>3.2</c:v>
                </c:pt>
                <c:pt idx="1">
                  <c:v>6.7</c:v>
                </c:pt>
                <c:pt idx="2">
                  <c:v>10.5</c:v>
                </c:pt>
                <c:pt idx="3">
                  <c:v>15.05</c:v>
                </c:pt>
                <c:pt idx="4">
                  <c:v>19.45</c:v>
                </c:pt>
                <c:pt idx="5">
                  <c:v>24.3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Drehmo!$A$19</c:f>
              <c:strCache>
                <c:ptCount val="1"/>
                <c:pt idx="0">
                  <c:v>0,8 45°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Drehmo!$B$7:$G$7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Drehmo!$B$19:$G$19</c:f>
              <c:numCache>
                <c:ptCount val="6"/>
                <c:pt idx="0">
                  <c:v>4.65</c:v>
                </c:pt>
                <c:pt idx="1">
                  <c:v>8.55</c:v>
                </c:pt>
                <c:pt idx="2">
                  <c:v>12.8</c:v>
                </c:pt>
                <c:pt idx="3">
                  <c:v>17.4</c:v>
                </c:pt>
                <c:pt idx="4">
                  <c:v>21.9</c:v>
                </c:pt>
                <c:pt idx="5">
                  <c:v>27.7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Drehmo!$A$20</c:f>
              <c:strCache>
                <c:ptCount val="1"/>
                <c:pt idx="0">
                  <c:v>1,6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Drehmo!$B$7:$G$7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Drehmo!$B$20:$G$20</c:f>
              <c:numCache>
                <c:ptCount val="6"/>
                <c:pt idx="0">
                  <c:v>9.25</c:v>
                </c:pt>
                <c:pt idx="1">
                  <c:v>13.55</c:v>
                </c:pt>
                <c:pt idx="2">
                  <c:v>18.4</c:v>
                </c:pt>
                <c:pt idx="3">
                  <c:v>23.65</c:v>
                </c:pt>
                <c:pt idx="4">
                  <c:v>30</c:v>
                </c:pt>
                <c:pt idx="5">
                  <c:v>36.75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Drehmo!$A$21</c:f>
              <c:strCache>
                <c:ptCount val="1"/>
                <c:pt idx="0">
                  <c:v>3,0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Drehmo!$B$7:$G$7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Drehmo!$B$21:$G$21</c:f>
              <c:numCache>
                <c:ptCount val="6"/>
                <c:pt idx="0">
                  <c:v>13</c:v>
                </c:pt>
                <c:pt idx="1">
                  <c:v>19.45</c:v>
                </c:pt>
                <c:pt idx="2">
                  <c:v>25.65</c:v>
                </c:pt>
                <c:pt idx="3">
                  <c:v>31</c:v>
                </c:pt>
                <c:pt idx="4">
                  <c:v>37.9</c:v>
                </c:pt>
                <c:pt idx="5">
                  <c:v>44.9</c:v>
                </c:pt>
              </c:numCache>
            </c:numRef>
          </c:yVal>
          <c:smooth val="1"/>
        </c:ser>
        <c:axId val="7746509"/>
        <c:axId val="2609718"/>
      </c:scatterChart>
      <c:valAx>
        <c:axId val="7746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Eindringtiefe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9718"/>
        <c:crosses val="autoZero"/>
        <c:crossBetween val="midCat"/>
        <c:dispUnits/>
      </c:valAx>
      <c:valAx>
        <c:axId val="2609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Drehmoment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465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25"/>
          <c:y val="0.10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70°Shore A, EPDM 4mm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74"/>
          <c:w val="0.83325"/>
          <c:h val="0.89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Drehmo!$H$59</c:f>
              <c:strCache>
                <c:ptCount val="1"/>
                <c:pt idx="0">
                  <c:v>0,4 60°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Drehmo!$I$58:$L$58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Drehmo!$I$59:$L$59</c:f>
              <c:numCache>
                <c:ptCount val="4"/>
                <c:pt idx="0">
                  <c:v>7.54</c:v>
                </c:pt>
                <c:pt idx="1">
                  <c:v>13.14</c:v>
                </c:pt>
                <c:pt idx="2">
                  <c:v>18.06</c:v>
                </c:pt>
                <c:pt idx="3">
                  <c:v>23.7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Drehmo!$H$60</c:f>
              <c:strCache>
                <c:ptCount val="1"/>
                <c:pt idx="0">
                  <c:v>0,8 60°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Drehmo!$I$58:$L$58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Drehmo!$I$60:$L$60</c:f>
              <c:numCache>
                <c:ptCount val="4"/>
                <c:pt idx="0">
                  <c:v>9.67</c:v>
                </c:pt>
                <c:pt idx="1">
                  <c:v>13.87</c:v>
                </c:pt>
                <c:pt idx="2">
                  <c:v>17.63</c:v>
                </c:pt>
                <c:pt idx="3">
                  <c:v>25.12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Drehmo!$H$61</c:f>
              <c:strCache>
                <c:ptCount val="1"/>
                <c:pt idx="0">
                  <c:v>1,6 60°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Drehmo!$I$58:$L$58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Drehmo!$I$61:$L$61</c:f>
              <c:numCache>
                <c:ptCount val="4"/>
                <c:pt idx="0">
                  <c:v>11.2</c:v>
                </c:pt>
                <c:pt idx="1">
                  <c:v>16.02</c:v>
                </c:pt>
                <c:pt idx="2">
                  <c:v>23.1</c:v>
                </c:pt>
                <c:pt idx="3">
                  <c:v>28.66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Drehmo!$H$62</c:f>
              <c:strCache>
                <c:ptCount val="1"/>
                <c:pt idx="0">
                  <c:v>3,0 60°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Drehmo!$I$58:$L$58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Drehmo!$I$62:$L$62</c:f>
              <c:numCache>
                <c:ptCount val="4"/>
                <c:pt idx="0">
                  <c:v>14.21</c:v>
                </c:pt>
                <c:pt idx="1">
                  <c:v>22.32</c:v>
                </c:pt>
                <c:pt idx="2">
                  <c:v>29.11</c:v>
                </c:pt>
                <c:pt idx="3">
                  <c:v>36.14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Drehmo!$H$63</c:f>
              <c:strCache>
                <c:ptCount val="1"/>
                <c:pt idx="0">
                  <c:v>0,4 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Drehmo!$I$58:$L$58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Drehmo!$I$63:$L$63</c:f>
              <c:numCache>
                <c:ptCount val="4"/>
                <c:pt idx="0">
                  <c:v>7.96</c:v>
                </c:pt>
                <c:pt idx="1">
                  <c:v>14.42</c:v>
                </c:pt>
                <c:pt idx="2">
                  <c:v>23.88</c:v>
                </c:pt>
                <c:pt idx="3">
                  <c:v>33.25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Drehmo!$H$64</c:f>
              <c:strCache>
                <c:ptCount val="1"/>
                <c:pt idx="0">
                  <c:v>0,8 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Drehmo!$I$58:$L$58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Drehmo!$I$64:$L$64</c:f>
              <c:numCache>
                <c:ptCount val="4"/>
                <c:pt idx="0">
                  <c:v>8.54</c:v>
                </c:pt>
                <c:pt idx="1">
                  <c:v>17.16</c:v>
                </c:pt>
                <c:pt idx="2">
                  <c:v>25.43</c:v>
                </c:pt>
                <c:pt idx="3">
                  <c:v>34.46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Drehmo!$H$65</c:f>
              <c:strCache>
                <c:ptCount val="1"/>
                <c:pt idx="0">
                  <c:v>1,6 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Drehmo!$I$58:$L$58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Drehmo!$I$65:$L$65</c:f>
              <c:numCache>
                <c:ptCount val="4"/>
                <c:pt idx="0">
                  <c:v>13.17</c:v>
                </c:pt>
                <c:pt idx="1">
                  <c:v>24.93</c:v>
                </c:pt>
                <c:pt idx="2">
                  <c:v>32.41</c:v>
                </c:pt>
                <c:pt idx="3">
                  <c:v>43.08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Drehmo!$H$66</c:f>
              <c:strCache>
                <c:ptCount val="1"/>
                <c:pt idx="0">
                  <c:v>3,0 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Drehmo!$I$58:$L$58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Drehmo!$I$66:$L$66</c:f>
              <c:numCache>
                <c:ptCount val="4"/>
                <c:pt idx="0">
                  <c:v>12.86</c:v>
                </c:pt>
                <c:pt idx="1">
                  <c:v>26.33</c:v>
                </c:pt>
                <c:pt idx="2">
                  <c:v>35.5</c:v>
                </c:pt>
                <c:pt idx="3">
                  <c:v>46.78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Drehmo!$H$67</c:f>
              <c:strCache>
                <c:ptCount val="1"/>
                <c:pt idx="0">
                  <c:v>04, R3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Drehmo!$I$58:$L$58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Drehmo!$I$67:$L$67</c:f>
              <c:numCache>
                <c:ptCount val="4"/>
                <c:pt idx="0">
                  <c:v>9.35</c:v>
                </c:pt>
                <c:pt idx="1">
                  <c:v>17.78</c:v>
                </c:pt>
                <c:pt idx="2">
                  <c:v>26.03</c:v>
                </c:pt>
                <c:pt idx="3">
                  <c:v>36.08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Drehmo!$H$68</c:f>
              <c:strCache>
                <c:ptCount val="1"/>
                <c:pt idx="0">
                  <c:v>0,8 R3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Drehmo!$I$58:$L$58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Drehmo!$I$68:$L$68</c:f>
              <c:numCache>
                <c:ptCount val="4"/>
                <c:pt idx="0">
                  <c:v>9.51</c:v>
                </c:pt>
                <c:pt idx="1">
                  <c:v>20.58</c:v>
                </c:pt>
                <c:pt idx="2">
                  <c:v>26.95</c:v>
                </c:pt>
                <c:pt idx="3">
                  <c:v>35.01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Drehmo!$H$69</c:f>
              <c:strCache>
                <c:ptCount val="1"/>
                <c:pt idx="0">
                  <c:v>1,6 R3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Drehmo!$I$58:$L$58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Drehmo!$I$69:$L$69</c:f>
              <c:numCache>
                <c:ptCount val="4"/>
                <c:pt idx="0">
                  <c:v>12.21</c:v>
                </c:pt>
                <c:pt idx="1">
                  <c:v>25.11</c:v>
                </c:pt>
                <c:pt idx="2">
                  <c:v>35.62</c:v>
                </c:pt>
                <c:pt idx="3">
                  <c:v>41.94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Drehmo!$H$70</c:f>
              <c:strCache>
                <c:ptCount val="1"/>
                <c:pt idx="0">
                  <c:v>3,0 R3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Drehmo!$I$58:$L$58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Drehmo!$I$70:$L$70</c:f>
              <c:numCache>
                <c:ptCount val="4"/>
                <c:pt idx="0">
                  <c:v>15.7</c:v>
                </c:pt>
                <c:pt idx="1">
                  <c:v>32.35</c:v>
                </c:pt>
                <c:pt idx="2">
                  <c:v>42.13</c:v>
                </c:pt>
                <c:pt idx="3">
                  <c:v>50.58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Drehmo!$H$71</c:f>
              <c:strCache>
                <c:ptCount val="1"/>
                <c:pt idx="0">
                  <c:v>0,8 R4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Drehmo!$I$58:$L$58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Drehmo!$I$71:$L$71</c:f>
              <c:numCache>
                <c:ptCount val="4"/>
                <c:pt idx="0">
                  <c:v>11.16</c:v>
                </c:pt>
                <c:pt idx="1">
                  <c:v>21.65</c:v>
                </c:pt>
                <c:pt idx="2">
                  <c:v>29.57</c:v>
                </c:pt>
                <c:pt idx="3">
                  <c:v>41.35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Drehmo!$H$72</c:f>
              <c:strCache>
                <c:ptCount val="1"/>
                <c:pt idx="0">
                  <c:v>2,0 R4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Drehmo!$I$58:$L$58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Drehmo!$I$72:$L$72</c:f>
              <c:numCache>
                <c:ptCount val="4"/>
                <c:pt idx="0">
                  <c:v>12.02</c:v>
                </c:pt>
                <c:pt idx="1">
                  <c:v>24.56</c:v>
                </c:pt>
                <c:pt idx="2">
                  <c:v>35.46</c:v>
                </c:pt>
                <c:pt idx="3">
                  <c:v>46.33</c:v>
                </c:pt>
              </c:numCache>
            </c:numRef>
          </c:yVal>
          <c:smooth val="1"/>
        </c:ser>
        <c:axId val="2101559"/>
        <c:axId val="18914032"/>
      </c:scatterChart>
      <c:valAx>
        <c:axId val="2101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Eindringtiefe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14032"/>
        <c:crosses val="autoZero"/>
        <c:crossBetween val="midCat"/>
        <c:dispUnits/>
      </c:valAx>
      <c:valAx>
        <c:axId val="18914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Drehmoment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15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625"/>
          <c:y val="0.10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80° Shore A, EPDM 4mm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74"/>
          <c:w val="0.83325"/>
          <c:h val="0.89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Drehmo!$V$43</c:f>
              <c:strCache>
                <c:ptCount val="1"/>
                <c:pt idx="0">
                  <c:v>R1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Drehmo!$W$42:$Z$42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Drehmo!$W$43:$Z$43</c:f>
              <c:numCache>
                <c:ptCount val="4"/>
                <c:pt idx="0">
                  <c:v>13.94</c:v>
                </c:pt>
                <c:pt idx="1">
                  <c:v>25.27</c:v>
                </c:pt>
                <c:pt idx="2">
                  <c:v>35.12</c:v>
                </c:pt>
                <c:pt idx="3">
                  <c:v>47.49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Drehmo!$V$44</c:f>
              <c:strCache>
                <c:ptCount val="1"/>
                <c:pt idx="0">
                  <c:v>R2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Drehmo!$W$42:$Z$42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Drehmo!$W$44:$Z$44</c:f>
              <c:numCache>
                <c:ptCount val="4"/>
                <c:pt idx="0">
                  <c:v>10.49</c:v>
                </c:pt>
                <c:pt idx="1">
                  <c:v>22.8</c:v>
                </c:pt>
                <c:pt idx="2">
                  <c:v>34.26</c:v>
                </c:pt>
                <c:pt idx="3">
                  <c:v>45.86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Drehmo!$V$45</c:f>
              <c:strCache>
                <c:ptCount val="1"/>
                <c:pt idx="0">
                  <c:v>R3 45°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Drehmo!$W$42:$Z$42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Drehmo!$W$45:$Z$45</c:f>
              <c:numCache>
                <c:ptCount val="4"/>
                <c:pt idx="0">
                  <c:v>10.53</c:v>
                </c:pt>
                <c:pt idx="1">
                  <c:v>21.32</c:v>
                </c:pt>
                <c:pt idx="2">
                  <c:v>34.69</c:v>
                </c:pt>
                <c:pt idx="3">
                  <c:v>44.96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Drehmo!$V$46</c:f>
              <c:strCache>
                <c:ptCount val="1"/>
                <c:pt idx="0">
                  <c:v>R4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Drehmo!$W$42:$Z$42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Drehmo!$W$46:$Z$46</c:f>
              <c:numCache>
                <c:ptCount val="4"/>
                <c:pt idx="0">
                  <c:v>10.03</c:v>
                </c:pt>
                <c:pt idx="1">
                  <c:v>22.86</c:v>
                </c:pt>
                <c:pt idx="2">
                  <c:v>37.3</c:v>
                </c:pt>
                <c:pt idx="3">
                  <c:v>52.29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Drehmo!$V$47</c:f>
              <c:strCache>
                <c:ptCount val="1"/>
                <c:pt idx="0">
                  <c:v>R5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Drehmo!$W$42:$Z$42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Drehmo!$W$47:$Z$47</c:f>
              <c:numCache>
                <c:ptCount val="4"/>
                <c:pt idx="0">
                  <c:v>10.25</c:v>
                </c:pt>
                <c:pt idx="1">
                  <c:v>19.96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Drehmo!$V$48</c:f>
              <c:strCache>
                <c:ptCount val="1"/>
                <c:pt idx="0">
                  <c:v>R6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Drehmo!$W$42:$Z$42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Drehmo!$W$48:$Z$48</c:f>
              <c:numCache>
                <c:ptCount val="4"/>
                <c:pt idx="0">
                  <c:v>9.85</c:v>
                </c:pt>
                <c:pt idx="1">
                  <c:v>20.71</c:v>
                </c:pt>
                <c:pt idx="2">
                  <c:v>37.5</c:v>
                </c:pt>
                <c:pt idx="3">
                  <c:v>53.9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Drehmo!$V$49</c:f>
              <c:strCache>
                <c:ptCount val="1"/>
                <c:pt idx="0">
                  <c:v>0,4 30°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Drehmo!$W$42:$Z$42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Drehmo!$W$49:$Z$49</c:f>
              <c:numCache>
                <c:ptCount val="4"/>
                <c:pt idx="0">
                  <c:v>8.09</c:v>
                </c:pt>
                <c:pt idx="1">
                  <c:v>16.43</c:v>
                </c:pt>
                <c:pt idx="2">
                  <c:v>27.28</c:v>
                </c:pt>
                <c:pt idx="3">
                  <c:v>37.75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Drehmo!$V$50</c:f>
              <c:strCache>
                <c:ptCount val="1"/>
                <c:pt idx="0">
                  <c:v>0,8 30°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Drehmo!$W$42:$Z$42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Drehmo!$W$50:$Z$50</c:f>
              <c:numCache>
                <c:ptCount val="4"/>
                <c:pt idx="0">
                  <c:v>8.93</c:v>
                </c:pt>
                <c:pt idx="1">
                  <c:v>19.3</c:v>
                </c:pt>
                <c:pt idx="2">
                  <c:v>31.21</c:v>
                </c:pt>
                <c:pt idx="3">
                  <c:v>42.77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Drehmo!$V$51</c:f>
              <c:strCache>
                <c:ptCount val="1"/>
                <c:pt idx="0">
                  <c:v>1,6 30°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Drehmo!$W$42:$Z$42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Drehmo!$W$51:$Z$51</c:f>
              <c:numCache>
                <c:ptCount val="4"/>
                <c:pt idx="0">
                  <c:v>12.45</c:v>
                </c:pt>
                <c:pt idx="1">
                  <c:v>23.57</c:v>
                </c:pt>
                <c:pt idx="2">
                  <c:v>36.19</c:v>
                </c:pt>
                <c:pt idx="3">
                  <c:v>48.76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Drehmo!$V$52</c:f>
              <c:strCache>
                <c:ptCount val="1"/>
                <c:pt idx="0">
                  <c:v>3,0 30°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Drehmo!$W$42:$Z$42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Drehmo!$W$52:$Z$52</c:f>
              <c:numCache>
                <c:ptCount val="4"/>
                <c:pt idx="0">
                  <c:v>13.22</c:v>
                </c:pt>
                <c:pt idx="1">
                  <c:v>27.98</c:v>
                </c:pt>
                <c:pt idx="2">
                  <c:v>45.04</c:v>
                </c:pt>
                <c:pt idx="3">
                  <c:v>62.66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Drehmo!$V$53</c:f>
              <c:strCache>
                <c:ptCount val="1"/>
                <c:pt idx="0">
                  <c:v>0,4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Drehmo!$W$42:$Z$42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Drehmo!$W$53:$Z$53</c:f>
              <c:numCache>
                <c:ptCount val="4"/>
                <c:pt idx="0">
                  <c:v>10.05</c:v>
                </c:pt>
                <c:pt idx="1">
                  <c:v>19.88</c:v>
                </c:pt>
                <c:pt idx="2">
                  <c:v>31.13</c:v>
                </c:pt>
                <c:pt idx="3">
                  <c:v>39.81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Drehmo!$V$54</c:f>
              <c:strCache>
                <c:ptCount val="1"/>
                <c:pt idx="0">
                  <c:v>0,8 45°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Drehmo!$W$42:$Z$42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Drehmo!$W$54:$Z$54</c:f>
              <c:numCache>
                <c:ptCount val="4"/>
                <c:pt idx="0">
                  <c:v>11.03</c:v>
                </c:pt>
                <c:pt idx="1">
                  <c:v>20.46</c:v>
                </c:pt>
                <c:pt idx="2">
                  <c:v>31.54</c:v>
                </c:pt>
                <c:pt idx="3">
                  <c:v>39.82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Drehmo!$V$55</c:f>
              <c:strCache>
                <c:ptCount val="1"/>
                <c:pt idx="0">
                  <c:v>1,6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Drehmo!$W$42:$Z$42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Drehmo!$W$55:$Z$55</c:f>
              <c:numCache>
                <c:ptCount val="4"/>
                <c:pt idx="0">
                  <c:v>11.74</c:v>
                </c:pt>
                <c:pt idx="1">
                  <c:v>21.64</c:v>
                </c:pt>
                <c:pt idx="2">
                  <c:v>33.25</c:v>
                </c:pt>
                <c:pt idx="3">
                  <c:v>40.93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Drehmo!$V$56</c:f>
              <c:strCache>
                <c:ptCount val="1"/>
                <c:pt idx="0">
                  <c:v>3,0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Drehmo!$W$42:$Z$42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Drehmo!$W$56:$Z$56</c:f>
              <c:numCache>
                <c:ptCount val="4"/>
                <c:pt idx="0">
                  <c:v>16.76</c:v>
                </c:pt>
                <c:pt idx="1">
                  <c:v>24.23</c:v>
                </c:pt>
                <c:pt idx="2">
                  <c:v>42.2</c:v>
                </c:pt>
                <c:pt idx="3">
                  <c:v>59.2</c:v>
                </c:pt>
              </c:numCache>
            </c:numRef>
          </c:yVal>
          <c:smooth val="1"/>
        </c:ser>
        <c:axId val="36008561"/>
        <c:axId val="55641594"/>
      </c:scatterChart>
      <c:valAx>
        <c:axId val="36008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Eindringtiefe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41594"/>
        <c:crosses val="autoZero"/>
        <c:crossBetween val="midCat"/>
        <c:dispUnits/>
      </c:valAx>
      <c:valAx>
        <c:axId val="55641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Drehmoment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085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"/>
          <c:y val="0.11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80°Shore A, EPDM 4mm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74"/>
          <c:w val="0.83325"/>
          <c:h val="0.89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Drehmo!$V$59</c:f>
              <c:strCache>
                <c:ptCount val="1"/>
                <c:pt idx="0">
                  <c:v>0,4 60°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Drehmo!$W$58:$Z$58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Drehmo!$W$59:$Z$59</c:f>
              <c:numCache>
                <c:ptCount val="4"/>
                <c:pt idx="0">
                  <c:v>10.1</c:v>
                </c:pt>
                <c:pt idx="1">
                  <c:v>19.79</c:v>
                </c:pt>
                <c:pt idx="2">
                  <c:v>29.06</c:v>
                </c:pt>
                <c:pt idx="3">
                  <c:v>36.98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Drehmo!$V$60</c:f>
              <c:strCache>
                <c:ptCount val="1"/>
                <c:pt idx="0">
                  <c:v>0,8 60°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Drehmo!$W$58:$Z$58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Drehmo!$W$60:$Z$60</c:f>
              <c:numCache>
                <c:ptCount val="4"/>
                <c:pt idx="0">
                  <c:v>12.09</c:v>
                </c:pt>
                <c:pt idx="1">
                  <c:v>21.47</c:v>
                </c:pt>
                <c:pt idx="2">
                  <c:v>31.31</c:v>
                </c:pt>
                <c:pt idx="3">
                  <c:v>40.35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Drehmo!$V$61</c:f>
              <c:strCache>
                <c:ptCount val="1"/>
                <c:pt idx="0">
                  <c:v>1,6 60°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Drehmo!$W$58:$Z$58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Drehmo!$W$61:$Z$61</c:f>
              <c:numCache>
                <c:ptCount val="4"/>
                <c:pt idx="0">
                  <c:v>14.03</c:v>
                </c:pt>
                <c:pt idx="1">
                  <c:v>24.57</c:v>
                </c:pt>
                <c:pt idx="2">
                  <c:v>35.26</c:v>
                </c:pt>
                <c:pt idx="3">
                  <c:v>46.25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Drehmo!$V$62</c:f>
              <c:strCache>
                <c:ptCount val="1"/>
                <c:pt idx="0">
                  <c:v>3,0 60°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Drehmo!$W$58:$Z$58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Drehmo!$W$62:$Z$62</c:f>
              <c:numCache>
                <c:ptCount val="4"/>
                <c:pt idx="0">
                  <c:v>17.24</c:v>
                </c:pt>
                <c:pt idx="1">
                  <c:v>30.6</c:v>
                </c:pt>
                <c:pt idx="2">
                  <c:v>43.14</c:v>
                </c:pt>
                <c:pt idx="3">
                  <c:v>55.42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Drehmo!$V$63</c:f>
              <c:strCache>
                <c:ptCount val="1"/>
                <c:pt idx="0">
                  <c:v>0,4 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Drehmo!$W$58:$Z$58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Drehmo!$W$63:$Z$63</c:f>
              <c:numCache>
                <c:ptCount val="4"/>
                <c:pt idx="0">
                  <c:v>11.45</c:v>
                </c:pt>
                <c:pt idx="1">
                  <c:v>19.52</c:v>
                </c:pt>
                <c:pt idx="2">
                  <c:v>28.45</c:v>
                </c:pt>
                <c:pt idx="3">
                  <c:v>40.06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Drehmo!$V$64</c:f>
              <c:strCache>
                <c:ptCount val="1"/>
                <c:pt idx="0">
                  <c:v>0,8 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Drehmo!$W$58:$Z$58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Drehmo!$W$64:$Z$64</c:f>
              <c:numCache>
                <c:ptCount val="4"/>
                <c:pt idx="0">
                  <c:v>10.94</c:v>
                </c:pt>
                <c:pt idx="1">
                  <c:v>19.67</c:v>
                </c:pt>
                <c:pt idx="2">
                  <c:v>31.62</c:v>
                </c:pt>
                <c:pt idx="3">
                  <c:v>40.9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Drehmo!$V$65</c:f>
              <c:strCache>
                <c:ptCount val="1"/>
                <c:pt idx="0">
                  <c:v>1,6 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Drehmo!$W$58:$Z$58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Drehmo!$W$65:$Z$65</c:f>
              <c:numCache>
                <c:ptCount val="4"/>
                <c:pt idx="0">
                  <c:v>12.91</c:v>
                </c:pt>
                <c:pt idx="1">
                  <c:v>25.27</c:v>
                </c:pt>
                <c:pt idx="2">
                  <c:v>36.67</c:v>
                </c:pt>
                <c:pt idx="3">
                  <c:v>48.59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Drehmo!$V$66</c:f>
              <c:strCache>
                <c:ptCount val="1"/>
                <c:pt idx="0">
                  <c:v>3,0 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Drehmo!$W$58:$Z$58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Drehmo!$W$66:$Z$66</c:f>
              <c:numCache>
                <c:ptCount val="4"/>
              </c:numCache>
            </c:numRef>
          </c:yVal>
          <c:smooth val="1"/>
        </c:ser>
        <c:ser>
          <c:idx val="8"/>
          <c:order val="8"/>
          <c:tx>
            <c:strRef>
              <c:f>Drehmo!$V$67</c:f>
              <c:strCache>
                <c:ptCount val="1"/>
                <c:pt idx="0">
                  <c:v>04, R3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Drehmo!$W$58:$Z$58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Drehmo!$W$67:$Z$67</c:f>
              <c:numCache>
                <c:ptCount val="4"/>
                <c:pt idx="0">
                  <c:v>12.54</c:v>
                </c:pt>
                <c:pt idx="1">
                  <c:v>23.36</c:v>
                </c:pt>
                <c:pt idx="2">
                  <c:v>33.21</c:v>
                </c:pt>
                <c:pt idx="3">
                  <c:v>42.97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Drehmo!$V$68</c:f>
              <c:strCache>
                <c:ptCount val="1"/>
                <c:pt idx="0">
                  <c:v>0,8 R3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Drehmo!$W$58:$Z$58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Drehmo!$W$68:$Z$68</c:f>
              <c:numCache>
                <c:ptCount val="4"/>
                <c:pt idx="0">
                  <c:v>13.54</c:v>
                </c:pt>
                <c:pt idx="1">
                  <c:v>27.9</c:v>
                </c:pt>
                <c:pt idx="2">
                  <c:v>39.42</c:v>
                </c:pt>
                <c:pt idx="3">
                  <c:v>50.92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Drehmo!$V$69</c:f>
              <c:strCache>
                <c:ptCount val="1"/>
                <c:pt idx="0">
                  <c:v>1,6 R3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Drehmo!$W$58:$Z$58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Drehmo!$W$69:$Z$69</c:f>
              <c:numCache>
                <c:ptCount val="4"/>
                <c:pt idx="0">
                  <c:v>15.79</c:v>
                </c:pt>
                <c:pt idx="1">
                  <c:v>33.23</c:v>
                </c:pt>
                <c:pt idx="2">
                  <c:v>48.4</c:v>
                </c:pt>
                <c:pt idx="3">
                  <c:v>67.86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Drehmo!$V$70</c:f>
              <c:strCache>
                <c:ptCount val="1"/>
                <c:pt idx="0">
                  <c:v>3,0 R3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Drehmo!$W$58:$Z$58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Drehmo!$W$70:$Z$70</c:f>
              <c:numCache>
                <c:ptCount val="4"/>
                <c:pt idx="0">
                  <c:v>20.72</c:v>
                </c:pt>
                <c:pt idx="1">
                  <c:v>36.15</c:v>
                </c:pt>
                <c:pt idx="2">
                  <c:v>55.03</c:v>
                </c:pt>
                <c:pt idx="3">
                  <c:v>74.28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Drehmo!$V$71</c:f>
              <c:strCache>
                <c:ptCount val="1"/>
                <c:pt idx="0">
                  <c:v>0,8 R4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Drehmo!$W$58:$Z$58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Drehmo!$W$71:$Z$71</c:f>
              <c:numCache>
                <c:ptCount val="4"/>
                <c:pt idx="0">
                  <c:v>14.47</c:v>
                </c:pt>
                <c:pt idx="1">
                  <c:v>31.21</c:v>
                </c:pt>
                <c:pt idx="2">
                  <c:v>43.17</c:v>
                </c:pt>
                <c:pt idx="3">
                  <c:v>50.9</c:v>
                </c:pt>
              </c:numCache>
            </c:numRef>
          </c:yVal>
          <c:smooth val="1"/>
        </c:ser>
        <c:axId val="31012299"/>
        <c:axId val="10675236"/>
      </c:scatterChart>
      <c:valAx>
        <c:axId val="31012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Eindringtiefe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75236"/>
        <c:crosses val="autoZero"/>
        <c:crossBetween val="midCat"/>
        <c:dispUnits/>
      </c:valAx>
      <c:valAx>
        <c:axId val="10675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Drehmoment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122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25"/>
          <c:y val="0.10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60°Shore A, EPDM 2mm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74"/>
          <c:w val="0.83325"/>
          <c:h val="0.89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Drehmo!$A$78</c:f>
              <c:strCache>
                <c:ptCount val="1"/>
                <c:pt idx="0">
                  <c:v>R1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Drehmo!$B$77:$D$77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Drehmo!$B$78:$D$78</c:f>
              <c:numCache>
                <c:ptCount val="3"/>
                <c:pt idx="0">
                  <c:v>6.35</c:v>
                </c:pt>
                <c:pt idx="1">
                  <c:v>13.3</c:v>
                </c:pt>
                <c:pt idx="2">
                  <c:v>21.58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Drehmo!$A$79</c:f>
              <c:strCache>
                <c:ptCount val="1"/>
                <c:pt idx="0">
                  <c:v>R2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Drehmo!$B$77:$D$77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Drehmo!$B$79:$D$79</c:f>
              <c:numCache>
                <c:ptCount val="3"/>
                <c:pt idx="0">
                  <c:v>9.57</c:v>
                </c:pt>
                <c:pt idx="1">
                  <c:v>18.05</c:v>
                </c:pt>
                <c:pt idx="2">
                  <c:v>27.43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Drehmo!$A$80</c:f>
              <c:strCache>
                <c:ptCount val="1"/>
                <c:pt idx="0">
                  <c:v>R3 45°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Drehmo!$B$77:$D$77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Drehmo!$B$80:$D$80</c:f>
              <c:numCache>
                <c:ptCount val="3"/>
                <c:pt idx="0">
                  <c:v>13.64</c:v>
                </c:pt>
                <c:pt idx="1">
                  <c:v>24.25</c:v>
                </c:pt>
                <c:pt idx="2">
                  <c:v>36.51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Drehmo!$A$81</c:f>
              <c:strCache>
                <c:ptCount val="1"/>
                <c:pt idx="0">
                  <c:v>R4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Drehmo!$B$77:$D$77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Drehmo!$B$81:$D$81</c:f>
              <c:numCache>
                <c:ptCount val="3"/>
                <c:pt idx="0">
                  <c:v>15.11</c:v>
                </c:pt>
                <c:pt idx="1">
                  <c:v>28.52</c:v>
                </c:pt>
                <c:pt idx="2">
                  <c:v>44.57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Drehmo!$A$82</c:f>
              <c:strCache>
                <c:ptCount val="1"/>
                <c:pt idx="0">
                  <c:v>R5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Drehmo!$B$77:$D$77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Drehmo!$B$82:$D$82</c:f>
              <c:numCache>
                <c:ptCount val="3"/>
                <c:pt idx="0">
                  <c:v>16.4</c:v>
                </c:pt>
                <c:pt idx="1">
                  <c:v>30.28</c:v>
                </c:pt>
                <c:pt idx="2">
                  <c:v>46.42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Drehmo!$A$83</c:f>
              <c:strCache>
                <c:ptCount val="1"/>
                <c:pt idx="0">
                  <c:v>R6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Drehmo!$B$77:$D$77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Drehmo!$B$83:$D$83</c:f>
              <c:numCache>
                <c:ptCount val="3"/>
                <c:pt idx="0">
                  <c:v>20.87</c:v>
                </c:pt>
                <c:pt idx="1">
                  <c:v>37.37</c:v>
                </c:pt>
                <c:pt idx="2">
                  <c:v>59.75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Drehmo!$A$84</c:f>
              <c:strCache>
                <c:ptCount val="1"/>
                <c:pt idx="0">
                  <c:v>0,4 30°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Drehmo!$B$77:$D$77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Drehmo!$B$84:$D$84</c:f>
              <c:numCache>
                <c:ptCount val="3"/>
                <c:pt idx="0">
                  <c:v>10.43</c:v>
                </c:pt>
                <c:pt idx="1">
                  <c:v>18.89</c:v>
                </c:pt>
                <c:pt idx="2">
                  <c:v>30.13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Drehmo!$A$85</c:f>
              <c:strCache>
                <c:ptCount val="1"/>
                <c:pt idx="0">
                  <c:v>0,8 30°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Drehmo!$B$77:$D$77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Drehmo!$B$85:$D$85</c:f>
              <c:numCache>
                <c:ptCount val="3"/>
                <c:pt idx="0">
                  <c:v>12.11</c:v>
                </c:pt>
                <c:pt idx="1">
                  <c:v>20.77</c:v>
                </c:pt>
                <c:pt idx="2">
                  <c:v>32.34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Drehmo!$A$86</c:f>
              <c:strCache>
                <c:ptCount val="1"/>
                <c:pt idx="0">
                  <c:v>1,6 30°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Drehmo!$B$77:$D$77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Drehmo!$B$86:$D$86</c:f>
              <c:numCache>
                <c:ptCount val="3"/>
                <c:pt idx="0">
                  <c:v>14.08</c:v>
                </c:pt>
                <c:pt idx="1">
                  <c:v>24.99</c:v>
                </c:pt>
                <c:pt idx="2">
                  <c:v>38.1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Drehmo!$A$87</c:f>
              <c:strCache>
                <c:ptCount val="1"/>
                <c:pt idx="0">
                  <c:v>3,0 30°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Drehmo!$B$77:$D$77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Drehmo!$B$87:$D$87</c:f>
              <c:numCache>
                <c:ptCount val="3"/>
                <c:pt idx="0">
                  <c:v>17.27</c:v>
                </c:pt>
                <c:pt idx="1">
                  <c:v>34.48</c:v>
                </c:pt>
                <c:pt idx="2">
                  <c:v>51.12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Drehmo!$A$88</c:f>
              <c:strCache>
                <c:ptCount val="1"/>
                <c:pt idx="0">
                  <c:v>0,4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Drehmo!$B$77:$D$77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Drehmo!$B$88:$D$88</c:f>
              <c:numCache>
                <c:ptCount val="3"/>
                <c:pt idx="0">
                  <c:v>6.2</c:v>
                </c:pt>
                <c:pt idx="1">
                  <c:v>12.63</c:v>
                </c:pt>
                <c:pt idx="2">
                  <c:v>19.44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Drehmo!$A$89</c:f>
              <c:strCache>
                <c:ptCount val="1"/>
                <c:pt idx="0">
                  <c:v>0,8 45°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Drehmo!$B$77:$D$77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Drehmo!$B$89:$D$89</c:f>
              <c:numCache>
                <c:ptCount val="3"/>
                <c:pt idx="0">
                  <c:v>8.97</c:v>
                </c:pt>
                <c:pt idx="1">
                  <c:v>15.85</c:v>
                </c:pt>
                <c:pt idx="2">
                  <c:v>23.94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Drehmo!$A$90</c:f>
              <c:strCache>
                <c:ptCount val="1"/>
                <c:pt idx="0">
                  <c:v>1,6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Drehmo!$B$77:$D$77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Drehmo!$B$90:$D$90</c:f>
              <c:numCache>
                <c:ptCount val="3"/>
                <c:pt idx="0">
                  <c:v>17.15</c:v>
                </c:pt>
                <c:pt idx="1">
                  <c:v>25.65</c:v>
                </c:pt>
                <c:pt idx="2">
                  <c:v>34.88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Drehmo!$A$91</c:f>
              <c:strCache>
                <c:ptCount val="1"/>
                <c:pt idx="0">
                  <c:v>3,0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Drehmo!$B$77:$D$77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Drehmo!$B$91:$D$91</c:f>
              <c:numCache>
                <c:ptCount val="3"/>
                <c:pt idx="0">
                  <c:v>25.04</c:v>
                </c:pt>
                <c:pt idx="1">
                  <c:v>37.08</c:v>
                </c:pt>
                <c:pt idx="2">
                  <c:v>48.8</c:v>
                </c:pt>
              </c:numCache>
            </c:numRef>
          </c:yVal>
          <c:smooth val="1"/>
        </c:ser>
        <c:axId val="28968261"/>
        <c:axId val="59387758"/>
      </c:scatterChart>
      <c:valAx>
        <c:axId val="28968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Eindringtiefe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87758"/>
        <c:crosses val="autoZero"/>
        <c:crossBetween val="midCat"/>
        <c:dispUnits/>
      </c:valAx>
      <c:valAx>
        <c:axId val="59387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Drehmoment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682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5"/>
          <c:y val="0.10525"/>
          <c:w val="0.09975"/>
          <c:h val="0.29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60°Shore A, EPDM 2mm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74"/>
          <c:w val="0.83325"/>
          <c:h val="0.89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Drehmo!$A$94</c:f>
              <c:strCache>
                <c:ptCount val="1"/>
                <c:pt idx="0">
                  <c:v>0,4 60°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Drehmo!$B$93:$D$93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Drehmo!$B$94:$D$94</c:f>
              <c:numCache>
                <c:ptCount val="3"/>
                <c:pt idx="0">
                  <c:v>12.43</c:v>
                </c:pt>
                <c:pt idx="1">
                  <c:v>19.91</c:v>
                </c:pt>
                <c:pt idx="2">
                  <c:v>26.05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Drehmo!$A$95</c:f>
              <c:strCache>
                <c:ptCount val="1"/>
                <c:pt idx="0">
                  <c:v>0,8 60°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Drehmo!$B$93:$D$93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Drehmo!$B$95:$D$95</c:f>
              <c:numCache>
                <c:ptCount val="3"/>
                <c:pt idx="0">
                  <c:v>15.13</c:v>
                </c:pt>
                <c:pt idx="1">
                  <c:v>21.13</c:v>
                </c:pt>
                <c:pt idx="2">
                  <c:v>29.5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Drehmo!$A$96</c:f>
              <c:strCache>
                <c:ptCount val="1"/>
                <c:pt idx="0">
                  <c:v>1,6 60°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Drehmo!$B$93:$D$93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Drehmo!$B$96:$D$96</c:f>
              <c:numCache>
                <c:ptCount val="3"/>
                <c:pt idx="0">
                  <c:v>16.74</c:v>
                </c:pt>
                <c:pt idx="1">
                  <c:v>22.84</c:v>
                </c:pt>
                <c:pt idx="2">
                  <c:v>31.96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Drehmo!$A$97</c:f>
              <c:strCache>
                <c:ptCount val="1"/>
                <c:pt idx="0">
                  <c:v>3,0 60°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Drehmo!$B$93:$D$93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Drehmo!$B$97:$D$97</c:f>
              <c:numCache>
                <c:ptCount val="3"/>
                <c:pt idx="0">
                  <c:v>22.98</c:v>
                </c:pt>
                <c:pt idx="1">
                  <c:v>33.14</c:v>
                </c:pt>
                <c:pt idx="2">
                  <c:v>43.44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Drehmo!$A$98</c:f>
              <c:strCache>
                <c:ptCount val="1"/>
                <c:pt idx="0">
                  <c:v>0,4 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Drehmo!$B$93:$D$93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Drehmo!$B$98:$D$98</c:f>
              <c:numCache>
                <c:ptCount val="3"/>
                <c:pt idx="0">
                  <c:v>12.22</c:v>
                </c:pt>
                <c:pt idx="1">
                  <c:v>19.01</c:v>
                </c:pt>
                <c:pt idx="2">
                  <c:v>25.26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Drehmo!$A$99</c:f>
              <c:strCache>
                <c:ptCount val="1"/>
                <c:pt idx="0">
                  <c:v>0,8 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Drehmo!$B$93:$D$93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Drehmo!$B$99:$D$99</c:f>
              <c:numCache>
                <c:ptCount val="3"/>
                <c:pt idx="0">
                  <c:v>10.6</c:v>
                </c:pt>
                <c:pt idx="1">
                  <c:v>20.4</c:v>
                </c:pt>
                <c:pt idx="2">
                  <c:v>26.29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Drehmo!$A$100</c:f>
              <c:strCache>
                <c:ptCount val="1"/>
                <c:pt idx="0">
                  <c:v>1,6 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Drehmo!$B$93:$D$93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Drehmo!$B$100:$D$100</c:f>
              <c:numCache>
                <c:ptCount val="3"/>
                <c:pt idx="0">
                  <c:v>20.2</c:v>
                </c:pt>
                <c:pt idx="1">
                  <c:v>28.65</c:v>
                </c:pt>
                <c:pt idx="2">
                  <c:v>37.23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Drehmo!$A$101</c:f>
              <c:strCache>
                <c:ptCount val="1"/>
                <c:pt idx="0">
                  <c:v>3,0 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Drehmo!$B$93:$D$93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Drehmo!$B$101:$D$101</c:f>
              <c:numCache>
                <c:ptCount val="3"/>
                <c:pt idx="0">
                  <c:v>15.21</c:v>
                </c:pt>
                <c:pt idx="1">
                  <c:v>30.88</c:v>
                </c:pt>
                <c:pt idx="2">
                  <c:v>45.42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Drehmo!$A$102</c:f>
              <c:strCache>
                <c:ptCount val="1"/>
                <c:pt idx="0">
                  <c:v>04, R3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Drehmo!$B$93:$D$93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Drehmo!$B$102:$D$102</c:f>
              <c:numCache>
                <c:ptCount val="3"/>
                <c:pt idx="0">
                  <c:v>17.43</c:v>
                </c:pt>
                <c:pt idx="1">
                  <c:v>27.86</c:v>
                </c:pt>
                <c:pt idx="2">
                  <c:v>37.84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Drehmo!$A$103</c:f>
              <c:strCache>
                <c:ptCount val="1"/>
                <c:pt idx="0">
                  <c:v>0,8 R3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Drehmo!$B$93:$D$93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Drehmo!$B$103:$D$103</c:f>
              <c:numCache>
                <c:ptCount val="3"/>
                <c:pt idx="0">
                  <c:v>10.88</c:v>
                </c:pt>
                <c:pt idx="1">
                  <c:v>22.06</c:v>
                </c:pt>
                <c:pt idx="2">
                  <c:v>33.01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Drehmo!$A$104</c:f>
              <c:strCache>
                <c:ptCount val="1"/>
                <c:pt idx="0">
                  <c:v>1,6 R3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Drehmo!$B$93:$D$93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Drehmo!$B$104:$D$104</c:f>
              <c:numCache>
                <c:ptCount val="3"/>
                <c:pt idx="0">
                  <c:v>18.02</c:v>
                </c:pt>
                <c:pt idx="1">
                  <c:v>32.17</c:v>
                </c:pt>
                <c:pt idx="2">
                  <c:v>45.15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Drehmo!$A$105</c:f>
              <c:strCache>
                <c:ptCount val="1"/>
                <c:pt idx="0">
                  <c:v>3,0 R3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Drehmo!$B$93:$D$93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Drehmo!$B$105:$D$105</c:f>
              <c:numCache>
                <c:ptCount val="3"/>
                <c:pt idx="0">
                  <c:v>18.34</c:v>
                </c:pt>
                <c:pt idx="1">
                  <c:v>39</c:v>
                </c:pt>
                <c:pt idx="2">
                  <c:v>55.17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Drehmo!$A$106</c:f>
              <c:strCache>
                <c:ptCount val="1"/>
                <c:pt idx="0">
                  <c:v>0,8 R4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Drehmo!$B$93:$D$93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Drehmo!$B$106:$D$106</c:f>
              <c:numCache>
                <c:ptCount val="3"/>
                <c:pt idx="0">
                  <c:v>15.31</c:v>
                </c:pt>
                <c:pt idx="1">
                  <c:v>29.47</c:v>
                </c:pt>
                <c:pt idx="2">
                  <c:v>42.93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Drehmo!$A$107</c:f>
              <c:strCache>
                <c:ptCount val="1"/>
                <c:pt idx="0">
                  <c:v>2,0 R4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Drehmo!$B$93:$D$93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Drehmo!$B$107:$D$107</c:f>
              <c:numCache>
                <c:ptCount val="3"/>
                <c:pt idx="0">
                  <c:v>19.97</c:v>
                </c:pt>
                <c:pt idx="1">
                  <c:v>36.56</c:v>
                </c:pt>
                <c:pt idx="2">
                  <c:v>51.99</c:v>
                </c:pt>
              </c:numCache>
            </c:numRef>
          </c:yVal>
          <c:smooth val="1"/>
        </c:ser>
        <c:axId val="64727775"/>
        <c:axId val="45679064"/>
      </c:scatterChart>
      <c:valAx>
        <c:axId val="64727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Eindringtiefe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79064"/>
        <c:crosses val="autoZero"/>
        <c:crossBetween val="midCat"/>
        <c:dispUnits/>
      </c:valAx>
      <c:valAx>
        <c:axId val="45679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Drehmoment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277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7"/>
          <c:y val="0.11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70°ShoreA, EPDM 2mm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74"/>
          <c:w val="0.83325"/>
          <c:h val="0.89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Drehmo!$H$78</c:f>
              <c:strCache>
                <c:ptCount val="1"/>
                <c:pt idx="0">
                  <c:v>R1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Drehmo!$I$77:$K$77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Drehmo!$I$78:$K$78</c:f>
              <c:numCache>
                <c:ptCount val="3"/>
                <c:pt idx="0">
                  <c:v>7.24</c:v>
                </c:pt>
                <c:pt idx="1">
                  <c:v>12.72</c:v>
                </c:pt>
                <c:pt idx="2">
                  <c:v>19.35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Drehmo!$H$79</c:f>
              <c:strCache>
                <c:ptCount val="1"/>
                <c:pt idx="0">
                  <c:v>R2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Drehmo!$I$77:$K$77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Drehmo!$I$79:$K$79</c:f>
              <c:numCache>
                <c:ptCount val="3"/>
                <c:pt idx="0">
                  <c:v>8.24</c:v>
                </c:pt>
                <c:pt idx="1">
                  <c:v>14.57</c:v>
                </c:pt>
                <c:pt idx="2">
                  <c:v>24.59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Drehmo!$H$80</c:f>
              <c:strCache>
                <c:ptCount val="1"/>
                <c:pt idx="0">
                  <c:v>R3 45°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Drehmo!$I$77:$K$77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Drehmo!$I$80:$K$80</c:f>
              <c:numCache>
                <c:ptCount val="3"/>
                <c:pt idx="0">
                  <c:v>9.32</c:v>
                </c:pt>
                <c:pt idx="1">
                  <c:v>17.66</c:v>
                </c:pt>
                <c:pt idx="2">
                  <c:v>28.7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Drehmo!$H$81</c:f>
              <c:strCache>
                <c:ptCount val="1"/>
                <c:pt idx="0">
                  <c:v>R4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Drehmo!$I$77:$K$77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Drehmo!$I$81:$K$81</c:f>
              <c:numCache>
                <c:ptCount val="3"/>
                <c:pt idx="0">
                  <c:v>11.94</c:v>
                </c:pt>
                <c:pt idx="1">
                  <c:v>22.32</c:v>
                </c:pt>
                <c:pt idx="2">
                  <c:v>35.59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Drehmo!$H$82</c:f>
              <c:strCache>
                <c:ptCount val="1"/>
                <c:pt idx="0">
                  <c:v>R5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Drehmo!$I$77:$K$77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Drehmo!$I$82:$K$82</c:f>
              <c:numCache>
                <c:ptCount val="3"/>
                <c:pt idx="0">
                  <c:v>11.83</c:v>
                </c:pt>
                <c:pt idx="1">
                  <c:v>23.65</c:v>
                </c:pt>
                <c:pt idx="2">
                  <c:v>38.14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Drehmo!$H$83</c:f>
              <c:strCache>
                <c:ptCount val="1"/>
                <c:pt idx="0">
                  <c:v>R6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Drehmo!$I$77:$K$77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Drehmo!$I$83:$K$83</c:f>
              <c:numCache>
                <c:ptCount val="3"/>
                <c:pt idx="0">
                  <c:v>10.85</c:v>
                </c:pt>
                <c:pt idx="1">
                  <c:v>25.02</c:v>
                </c:pt>
                <c:pt idx="2">
                  <c:v>38.8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Drehmo!$H$84</c:f>
              <c:strCache>
                <c:ptCount val="1"/>
                <c:pt idx="0">
                  <c:v>0,4 30°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Drehmo!$I$77:$K$77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Drehmo!$I$84:$K$84</c:f>
              <c:numCache>
                <c:ptCount val="3"/>
                <c:pt idx="0">
                  <c:v>8.26</c:v>
                </c:pt>
                <c:pt idx="1">
                  <c:v>16.43</c:v>
                </c:pt>
                <c:pt idx="2">
                  <c:v>25.11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Drehmo!$H$85</c:f>
              <c:strCache>
                <c:ptCount val="1"/>
                <c:pt idx="0">
                  <c:v>0,8 30°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Drehmo!$I$77:$K$77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Drehmo!$I$85:$K$85</c:f>
              <c:numCache>
                <c:ptCount val="3"/>
                <c:pt idx="0">
                  <c:v>9.09</c:v>
                </c:pt>
                <c:pt idx="1">
                  <c:v>16.49</c:v>
                </c:pt>
                <c:pt idx="2">
                  <c:v>24.86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Drehmo!$H$86</c:f>
              <c:strCache>
                <c:ptCount val="1"/>
                <c:pt idx="0">
                  <c:v>1,6 30°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Drehmo!$I$77:$K$77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Drehmo!$I$86:$K$86</c:f>
              <c:numCache>
                <c:ptCount val="3"/>
                <c:pt idx="0">
                  <c:v>12.03</c:v>
                </c:pt>
                <c:pt idx="1">
                  <c:v>21.64</c:v>
                </c:pt>
                <c:pt idx="2">
                  <c:v>32.67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Drehmo!$H$87</c:f>
              <c:strCache>
                <c:ptCount val="1"/>
                <c:pt idx="0">
                  <c:v>3,0 30°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Drehmo!$I$77:$K$77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Drehmo!$I$87:$K$87</c:f>
              <c:numCache>
                <c:ptCount val="3"/>
                <c:pt idx="0">
                  <c:v>13.93</c:v>
                </c:pt>
                <c:pt idx="1">
                  <c:v>28.01</c:v>
                </c:pt>
                <c:pt idx="2">
                  <c:v>42.56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Drehmo!$H$88</c:f>
              <c:strCache>
                <c:ptCount val="1"/>
                <c:pt idx="0">
                  <c:v>0,4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Drehmo!$I$77:$K$77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Drehmo!$I$88:$K$88</c:f>
              <c:numCache>
                <c:ptCount val="3"/>
                <c:pt idx="0">
                  <c:v>6.37</c:v>
                </c:pt>
                <c:pt idx="1">
                  <c:v>13.4</c:v>
                </c:pt>
                <c:pt idx="2">
                  <c:v>20.05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Drehmo!$H$89</c:f>
              <c:strCache>
                <c:ptCount val="1"/>
                <c:pt idx="0">
                  <c:v>0,8 45°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Drehmo!$I$77:$K$77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Drehmo!$I$89:$K$89</c:f>
              <c:numCache>
                <c:ptCount val="3"/>
                <c:pt idx="0">
                  <c:v>10.87</c:v>
                </c:pt>
                <c:pt idx="1">
                  <c:v>18.02</c:v>
                </c:pt>
                <c:pt idx="2">
                  <c:v>24.99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Drehmo!$H$90</c:f>
              <c:strCache>
                <c:ptCount val="1"/>
                <c:pt idx="0">
                  <c:v>1,6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Drehmo!$I$77:$K$77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Drehmo!$I$90:$K$90</c:f>
              <c:numCache>
                <c:ptCount val="3"/>
                <c:pt idx="0">
                  <c:v>14.18</c:v>
                </c:pt>
                <c:pt idx="1">
                  <c:v>22.81</c:v>
                </c:pt>
                <c:pt idx="2">
                  <c:v>30.91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Drehmo!$H$91</c:f>
              <c:strCache>
                <c:ptCount val="1"/>
                <c:pt idx="0">
                  <c:v>3,0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Drehmo!$I$77:$K$77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Drehmo!$I$91:$K$91</c:f>
              <c:numCache>
                <c:ptCount val="3"/>
                <c:pt idx="0">
                  <c:v>18.94</c:v>
                </c:pt>
                <c:pt idx="1">
                  <c:v>29.33</c:v>
                </c:pt>
                <c:pt idx="2">
                  <c:v>40.56</c:v>
                </c:pt>
              </c:numCache>
            </c:numRef>
          </c:yVal>
          <c:smooth val="1"/>
        </c:ser>
        <c:axId val="8458393"/>
        <c:axId val="9016674"/>
      </c:scatterChart>
      <c:valAx>
        <c:axId val="8458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Eindringtiefe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16674"/>
        <c:crosses val="autoZero"/>
        <c:crossBetween val="midCat"/>
        <c:dispUnits/>
      </c:valAx>
      <c:valAx>
        <c:axId val="9016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Drehmoment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4583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5"/>
          <c:y val="0.12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70°Shore A, EPDM 2mm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74"/>
          <c:w val="0.83325"/>
          <c:h val="0.89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Drehmo!$H$94</c:f>
              <c:strCache>
                <c:ptCount val="1"/>
                <c:pt idx="0">
                  <c:v>0,4 60°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Drehmo!$I$93:$K$93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Drehmo!$I$94:$K$94</c:f>
              <c:numCache>
                <c:ptCount val="3"/>
                <c:pt idx="0">
                  <c:v>8.57</c:v>
                </c:pt>
                <c:pt idx="1">
                  <c:v>15.1</c:v>
                </c:pt>
                <c:pt idx="2">
                  <c:v>21.84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Drehmo!$H$95</c:f>
              <c:strCache>
                <c:ptCount val="1"/>
                <c:pt idx="0">
                  <c:v>0,8 60°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Drehmo!$I$93:$K$93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Drehmo!$I$95:$K$95</c:f>
              <c:numCache>
                <c:ptCount val="3"/>
                <c:pt idx="0">
                  <c:v>11.02</c:v>
                </c:pt>
                <c:pt idx="1">
                  <c:v>16.31</c:v>
                </c:pt>
                <c:pt idx="2">
                  <c:v>21.91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Drehmo!$H$96</c:f>
              <c:strCache>
                <c:ptCount val="1"/>
                <c:pt idx="0">
                  <c:v>1,6 60°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Drehmo!$I$93:$K$93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Drehmo!$I$96:$K$96</c:f>
              <c:numCache>
                <c:ptCount val="3"/>
                <c:pt idx="0">
                  <c:v>13.68</c:v>
                </c:pt>
                <c:pt idx="1">
                  <c:v>19.18</c:v>
                </c:pt>
                <c:pt idx="2">
                  <c:v>27.47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Drehmo!$H$97</c:f>
              <c:strCache>
                <c:ptCount val="1"/>
                <c:pt idx="0">
                  <c:v>3,0 60°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Drehmo!$I$93:$K$93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Drehmo!$I$97:$K$97</c:f>
              <c:numCache>
                <c:ptCount val="3"/>
                <c:pt idx="0">
                  <c:v>17.5</c:v>
                </c:pt>
                <c:pt idx="1">
                  <c:v>27.46</c:v>
                </c:pt>
                <c:pt idx="2">
                  <c:v>35.98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Drehmo!$H$98</c:f>
              <c:strCache>
                <c:ptCount val="1"/>
                <c:pt idx="0">
                  <c:v>0,4 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Drehmo!$I$93:$K$93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Drehmo!$I$98:$K$98</c:f>
              <c:numCache>
                <c:ptCount val="3"/>
                <c:pt idx="0">
                  <c:v>9.35</c:v>
                </c:pt>
                <c:pt idx="1">
                  <c:v>17.37</c:v>
                </c:pt>
                <c:pt idx="2">
                  <c:v>26.99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Drehmo!$H$99</c:f>
              <c:strCache>
                <c:ptCount val="1"/>
                <c:pt idx="0">
                  <c:v>0,8 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Drehmo!$I$93:$K$93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Drehmo!$I$99:$K$99</c:f>
              <c:numCache>
                <c:ptCount val="3"/>
                <c:pt idx="0">
                  <c:v>9.81</c:v>
                </c:pt>
                <c:pt idx="1">
                  <c:v>20.64</c:v>
                </c:pt>
                <c:pt idx="2">
                  <c:v>31.7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Drehmo!$H$100</c:f>
              <c:strCache>
                <c:ptCount val="1"/>
                <c:pt idx="0">
                  <c:v>1,6 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Drehmo!$I$93:$K$93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Drehmo!$I$100:$K$100</c:f>
              <c:numCache>
                <c:ptCount val="3"/>
                <c:pt idx="0">
                  <c:v>15.52</c:v>
                </c:pt>
                <c:pt idx="1">
                  <c:v>28.8</c:v>
                </c:pt>
                <c:pt idx="2">
                  <c:v>38.97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Drehmo!$H$101</c:f>
              <c:strCache>
                <c:ptCount val="1"/>
                <c:pt idx="0">
                  <c:v>3,0 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Drehmo!$I$93:$K$93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Drehmo!$I$101:$K$101</c:f>
              <c:numCache>
                <c:ptCount val="3"/>
                <c:pt idx="0">
                  <c:v>15.41</c:v>
                </c:pt>
                <c:pt idx="1">
                  <c:v>31.37</c:v>
                </c:pt>
                <c:pt idx="2">
                  <c:v>44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Drehmo!$H$102</c:f>
              <c:strCache>
                <c:ptCount val="1"/>
                <c:pt idx="0">
                  <c:v>04, R3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Drehmo!$I$93:$K$93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Drehmo!$I$102:$K$102</c:f>
              <c:numCache>
                <c:ptCount val="3"/>
                <c:pt idx="0">
                  <c:v>11.39</c:v>
                </c:pt>
                <c:pt idx="1">
                  <c:v>21.91</c:v>
                </c:pt>
                <c:pt idx="2">
                  <c:v>33.1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Drehmo!$H$103</c:f>
              <c:strCache>
                <c:ptCount val="1"/>
                <c:pt idx="0">
                  <c:v>0,8 R3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Drehmo!$I$93:$K$93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Drehmo!$I$103:$K$103</c:f>
              <c:numCache>
                <c:ptCount val="3"/>
                <c:pt idx="0">
                  <c:v>11.45</c:v>
                </c:pt>
                <c:pt idx="1">
                  <c:v>24.33</c:v>
                </c:pt>
                <c:pt idx="2">
                  <c:v>32.95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Drehmo!$H$104</c:f>
              <c:strCache>
                <c:ptCount val="1"/>
                <c:pt idx="0">
                  <c:v>1,6 R3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Drehmo!$I$93:$K$93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Drehmo!$I$104:$K$104</c:f>
              <c:numCache>
                <c:ptCount val="3"/>
                <c:pt idx="0">
                  <c:v>14.94</c:v>
                </c:pt>
                <c:pt idx="1">
                  <c:v>29.63</c:v>
                </c:pt>
                <c:pt idx="2">
                  <c:v>44.04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Drehmo!$H$105</c:f>
              <c:strCache>
                <c:ptCount val="1"/>
                <c:pt idx="0">
                  <c:v>3,0 R3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Drehmo!$I$93:$K$93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Drehmo!$I$105:$K$105</c:f>
              <c:numCache>
                <c:ptCount val="3"/>
                <c:pt idx="0">
                  <c:v>18.65</c:v>
                </c:pt>
                <c:pt idx="1">
                  <c:v>36.47</c:v>
                </c:pt>
                <c:pt idx="2">
                  <c:v>51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Drehmo!$H$106</c:f>
              <c:strCache>
                <c:ptCount val="1"/>
                <c:pt idx="0">
                  <c:v>0,8 R4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Drehmo!$I$93:$K$93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Drehmo!$I$106:$K$106</c:f>
              <c:numCache>
                <c:ptCount val="3"/>
                <c:pt idx="0">
                  <c:v>12.96</c:v>
                </c:pt>
                <c:pt idx="1">
                  <c:v>25.66</c:v>
                </c:pt>
                <c:pt idx="2">
                  <c:v>36.14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Drehmo!$H$107</c:f>
              <c:strCache>
                <c:ptCount val="1"/>
                <c:pt idx="0">
                  <c:v>2,0 R4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Drehmo!$I$93:$K$93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Drehmo!$I$107:$K$107</c:f>
              <c:numCache>
                <c:ptCount val="3"/>
                <c:pt idx="0">
                  <c:v>14.4</c:v>
                </c:pt>
                <c:pt idx="1">
                  <c:v>30.72</c:v>
                </c:pt>
                <c:pt idx="2">
                  <c:v>43.01</c:v>
                </c:pt>
              </c:numCache>
            </c:numRef>
          </c:yVal>
          <c:smooth val="1"/>
        </c:ser>
        <c:axId val="14041203"/>
        <c:axId val="59261964"/>
      </c:scatterChart>
      <c:valAx>
        <c:axId val="14041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Eindringtiefe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61964"/>
        <c:crosses val="autoZero"/>
        <c:crossBetween val="midCat"/>
        <c:dispUnits/>
      </c:valAx>
      <c:valAx>
        <c:axId val="59261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Drehmoment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412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55"/>
          <c:y val="0.1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80°Shore A, EPDM 2mm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74"/>
          <c:w val="0.83325"/>
          <c:h val="0.89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Drehmo!$V$78</c:f>
              <c:strCache>
                <c:ptCount val="1"/>
                <c:pt idx="0">
                  <c:v>R1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Drehmo!$W$77:$Y$77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Drehmo!$W$78:$Y$78</c:f>
              <c:numCache>
                <c:ptCount val="3"/>
                <c:pt idx="0">
                  <c:v>14.96</c:v>
                </c:pt>
                <c:pt idx="1">
                  <c:v>29.92</c:v>
                </c:pt>
                <c:pt idx="2">
                  <c:v>41.71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Drehmo!$V$79</c:f>
              <c:strCache>
                <c:ptCount val="1"/>
                <c:pt idx="0">
                  <c:v>R2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Drehmo!$W$77:$Y$77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Drehmo!$W$79:$Y$79</c:f>
              <c:numCache>
                <c:ptCount val="3"/>
                <c:pt idx="0">
                  <c:v>12.2</c:v>
                </c:pt>
                <c:pt idx="1">
                  <c:v>26.72</c:v>
                </c:pt>
                <c:pt idx="2">
                  <c:v>40.92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Drehmo!$V$80</c:f>
              <c:strCache>
                <c:ptCount val="1"/>
                <c:pt idx="0">
                  <c:v>R3 45°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Drehmo!$W$77:$Y$77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Drehmo!$W$80:$Y$80</c:f>
              <c:numCache>
                <c:ptCount val="3"/>
                <c:pt idx="0">
                  <c:v>12.53</c:v>
                </c:pt>
                <c:pt idx="1">
                  <c:v>23.64</c:v>
                </c:pt>
                <c:pt idx="2">
                  <c:v>38.93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Drehmo!$V$81</c:f>
              <c:strCache>
                <c:ptCount val="1"/>
                <c:pt idx="0">
                  <c:v>R4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Drehmo!$W$77:$Y$77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Drehmo!$W$81:$Y$81</c:f>
              <c:numCache>
                <c:ptCount val="3"/>
                <c:pt idx="0">
                  <c:v>11.95</c:v>
                </c:pt>
                <c:pt idx="1">
                  <c:v>27.59</c:v>
                </c:pt>
                <c:pt idx="2">
                  <c:v>45.88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Drehmo!$V$82</c:f>
              <c:strCache>
                <c:ptCount val="1"/>
                <c:pt idx="0">
                  <c:v>R5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Drehmo!$W$77:$Y$77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Drehmo!$W$82:$Y$82</c:f>
              <c:numCache>
                <c:ptCount val="3"/>
                <c:pt idx="0">
                  <c:v>10.99</c:v>
                </c:pt>
                <c:pt idx="1">
                  <c:v>23.35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Drehmo!$V$83</c:f>
              <c:strCache>
                <c:ptCount val="1"/>
                <c:pt idx="0">
                  <c:v>R6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Drehmo!$W$77:$Y$77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Drehmo!$W$83:$Y$83</c:f>
              <c:numCache>
                <c:ptCount val="3"/>
                <c:pt idx="0">
                  <c:v>11.01</c:v>
                </c:pt>
                <c:pt idx="1">
                  <c:v>23.43</c:v>
                </c:pt>
                <c:pt idx="2">
                  <c:v>42.93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Drehmo!$V$84</c:f>
              <c:strCache>
                <c:ptCount val="1"/>
                <c:pt idx="0">
                  <c:v>0,4 30°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Drehmo!$W$77:$Y$77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Drehmo!$W$84:$Y$84</c:f>
              <c:numCache>
                <c:ptCount val="3"/>
                <c:pt idx="0">
                  <c:v>9.49</c:v>
                </c:pt>
                <c:pt idx="1">
                  <c:v>19.07</c:v>
                </c:pt>
                <c:pt idx="2">
                  <c:v>31.73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Drehmo!$V$85</c:f>
              <c:strCache>
                <c:ptCount val="1"/>
                <c:pt idx="0">
                  <c:v>0,8 30°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Drehmo!$W$77:$Y$77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Drehmo!$W$85:$Y$85</c:f>
              <c:numCache>
                <c:ptCount val="3"/>
                <c:pt idx="0">
                  <c:v>11.05</c:v>
                </c:pt>
                <c:pt idx="1">
                  <c:v>22.01</c:v>
                </c:pt>
                <c:pt idx="2">
                  <c:v>35.49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Drehmo!$V$86</c:f>
              <c:strCache>
                <c:ptCount val="1"/>
                <c:pt idx="0">
                  <c:v>1,6 30°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Drehmo!$W$77:$Y$77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Drehmo!$W$86:$Y$86</c:f>
              <c:numCache>
                <c:ptCount val="3"/>
                <c:pt idx="0">
                  <c:v>14.47</c:v>
                </c:pt>
                <c:pt idx="1">
                  <c:v>26.57</c:v>
                </c:pt>
                <c:pt idx="2">
                  <c:v>42.61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Drehmo!$V$87</c:f>
              <c:strCache>
                <c:ptCount val="1"/>
                <c:pt idx="0">
                  <c:v>3,0 30°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Drehmo!$W$77:$Y$77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Drehmo!$W$87:$Y$87</c:f>
              <c:numCache>
                <c:ptCount val="3"/>
                <c:pt idx="0">
                  <c:v>15.46</c:v>
                </c:pt>
                <c:pt idx="1">
                  <c:v>32.8</c:v>
                </c:pt>
                <c:pt idx="2">
                  <c:v>51.84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Drehmo!$V$88</c:f>
              <c:strCache>
                <c:ptCount val="1"/>
                <c:pt idx="0">
                  <c:v>0,4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Drehmo!$W$77:$Y$77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Drehmo!$W$88:$Y$88</c:f>
              <c:numCache>
                <c:ptCount val="3"/>
                <c:pt idx="0">
                  <c:v>11.29</c:v>
                </c:pt>
                <c:pt idx="1">
                  <c:v>22.31</c:v>
                </c:pt>
                <c:pt idx="2">
                  <c:v>35.21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Drehmo!$V$89</c:f>
              <c:strCache>
                <c:ptCount val="1"/>
                <c:pt idx="0">
                  <c:v>0,8 45°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Drehmo!$W$77:$Y$77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Drehmo!$W$89:$Y$89</c:f>
              <c:numCache>
                <c:ptCount val="3"/>
                <c:pt idx="0">
                  <c:v>12.08</c:v>
                </c:pt>
                <c:pt idx="1">
                  <c:v>24.15</c:v>
                </c:pt>
                <c:pt idx="2">
                  <c:v>34.93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Drehmo!$V$90</c:f>
              <c:strCache>
                <c:ptCount val="1"/>
                <c:pt idx="0">
                  <c:v>1,6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Drehmo!$W$77:$Y$77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Drehmo!$W$90:$Y$90</c:f>
              <c:numCache>
                <c:ptCount val="3"/>
                <c:pt idx="0">
                  <c:v>13.46</c:v>
                </c:pt>
                <c:pt idx="1">
                  <c:v>25.19</c:v>
                </c:pt>
                <c:pt idx="2">
                  <c:v>38.17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Drehmo!$V$91</c:f>
              <c:strCache>
                <c:ptCount val="1"/>
                <c:pt idx="0">
                  <c:v>3,0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Drehmo!$W$77:$Y$77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Drehmo!$W$91:$Y$91</c:f>
              <c:numCache>
                <c:ptCount val="3"/>
                <c:pt idx="0">
                  <c:v>19.88</c:v>
                </c:pt>
                <c:pt idx="1">
                  <c:v>28.35</c:v>
                </c:pt>
                <c:pt idx="2">
                  <c:v>48.49</c:v>
                </c:pt>
              </c:numCache>
            </c:numRef>
          </c:yVal>
          <c:smooth val="1"/>
        </c:ser>
        <c:axId val="63595629"/>
        <c:axId val="35489750"/>
      </c:scatterChart>
      <c:valAx>
        <c:axId val="63595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Eindringtiefe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89750"/>
        <c:crosses val="autoZero"/>
        <c:crossBetween val="midCat"/>
        <c:dispUnits/>
      </c:valAx>
      <c:valAx>
        <c:axId val="35489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Drehmoment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956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85"/>
          <c:y val="0.11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80°Shore A, EPDM 2mm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74"/>
          <c:w val="0.83325"/>
          <c:h val="0.89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Drehmo!$V$94</c:f>
              <c:strCache>
                <c:ptCount val="1"/>
                <c:pt idx="0">
                  <c:v>0,4 60°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Drehmo!$W$93:$Y$93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Drehmo!$W$94:$Y$94</c:f>
              <c:numCache>
                <c:ptCount val="3"/>
                <c:pt idx="0">
                  <c:v>11.48</c:v>
                </c:pt>
                <c:pt idx="1">
                  <c:v>22.69</c:v>
                </c:pt>
                <c:pt idx="2">
                  <c:v>31.44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Drehmo!$V$95</c:f>
              <c:strCache>
                <c:ptCount val="1"/>
                <c:pt idx="0">
                  <c:v>0,8 60°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Drehmo!$W$93:$Y$93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Drehmo!$W$95:$Y$95</c:f>
              <c:numCache>
                <c:ptCount val="3"/>
                <c:pt idx="0">
                  <c:v>14.85</c:v>
                </c:pt>
                <c:pt idx="1">
                  <c:v>23.3</c:v>
                </c:pt>
                <c:pt idx="2">
                  <c:v>34.69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Drehmo!$V$96</c:f>
              <c:strCache>
                <c:ptCount val="1"/>
                <c:pt idx="0">
                  <c:v>1,6 60°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Drehmo!$W$93:$Y$93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Drehmo!$W$96:$Y$96</c:f>
              <c:numCache>
                <c:ptCount val="3"/>
                <c:pt idx="0">
                  <c:v>17.06</c:v>
                </c:pt>
                <c:pt idx="1">
                  <c:v>29.39</c:v>
                </c:pt>
                <c:pt idx="2">
                  <c:v>40.41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Drehmo!$V$97</c:f>
              <c:strCache>
                <c:ptCount val="1"/>
                <c:pt idx="0">
                  <c:v>3,0 60°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Drehmo!$W$93:$Y$93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Drehmo!$W$97:$Y$97</c:f>
              <c:numCache>
                <c:ptCount val="3"/>
                <c:pt idx="0">
                  <c:v>19.32</c:v>
                </c:pt>
                <c:pt idx="1">
                  <c:v>34.97</c:v>
                </c:pt>
                <c:pt idx="2">
                  <c:v>50.3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Drehmo!$V$98</c:f>
              <c:strCache>
                <c:ptCount val="1"/>
                <c:pt idx="0">
                  <c:v>0,4 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Drehmo!$W$93:$Y$93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Drehmo!$W$98:$Y$98</c:f>
              <c:numCache>
                <c:ptCount val="3"/>
                <c:pt idx="0">
                  <c:v>12.94</c:v>
                </c:pt>
                <c:pt idx="1">
                  <c:v>23.15</c:v>
                </c:pt>
                <c:pt idx="2">
                  <c:v>33.54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Drehmo!$V$99</c:f>
              <c:strCache>
                <c:ptCount val="1"/>
                <c:pt idx="0">
                  <c:v>0,8 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Drehmo!$W$93:$Y$93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Drehmo!$W$99:$Y$99</c:f>
              <c:numCache>
                <c:ptCount val="3"/>
                <c:pt idx="0">
                  <c:v>12.39</c:v>
                </c:pt>
                <c:pt idx="1">
                  <c:v>23.01</c:v>
                </c:pt>
                <c:pt idx="2">
                  <c:v>35.74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Drehmo!$V$100</c:f>
              <c:strCache>
                <c:ptCount val="1"/>
                <c:pt idx="0">
                  <c:v>1,6 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Drehmo!$W$93:$Y$93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Drehmo!$W$100:$Y$100</c:f>
              <c:numCache>
                <c:ptCount val="3"/>
                <c:pt idx="0">
                  <c:v>15.81</c:v>
                </c:pt>
                <c:pt idx="1">
                  <c:v>28.88</c:v>
                </c:pt>
                <c:pt idx="2">
                  <c:v>42.23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Drehmo!$V$101</c:f>
              <c:strCache>
                <c:ptCount val="1"/>
                <c:pt idx="0">
                  <c:v>3,0 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Drehmo!$W$93:$Y$93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Drehmo!$W$101:$Y$101</c:f>
              <c:numCache>
                <c:ptCount val="3"/>
              </c:numCache>
            </c:numRef>
          </c:yVal>
          <c:smooth val="1"/>
        </c:ser>
        <c:ser>
          <c:idx val="8"/>
          <c:order val="8"/>
          <c:tx>
            <c:strRef>
              <c:f>Drehmo!$V$102</c:f>
              <c:strCache>
                <c:ptCount val="1"/>
                <c:pt idx="0">
                  <c:v>04, R3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Drehmo!$W$93:$Y$93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Drehmo!$W$102:$Y$102</c:f>
              <c:numCache>
                <c:ptCount val="3"/>
                <c:pt idx="0">
                  <c:v>14.73</c:v>
                </c:pt>
                <c:pt idx="1">
                  <c:v>26.92</c:v>
                </c:pt>
                <c:pt idx="2">
                  <c:v>39.94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Drehmo!$V$103</c:f>
              <c:strCache>
                <c:ptCount val="1"/>
                <c:pt idx="0">
                  <c:v>0,8 R3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Drehmo!$W$93:$Y$93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Drehmo!$W$103:$Y$103</c:f>
              <c:numCache>
                <c:ptCount val="3"/>
                <c:pt idx="0">
                  <c:v>15.66</c:v>
                </c:pt>
                <c:pt idx="1">
                  <c:v>32.36</c:v>
                </c:pt>
                <c:pt idx="2">
                  <c:v>47.26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Drehmo!$V$104</c:f>
              <c:strCache>
                <c:ptCount val="1"/>
                <c:pt idx="0">
                  <c:v>1,6 R3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Drehmo!$W$93:$Y$93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Drehmo!$W$104:$Y$104</c:f>
              <c:numCache>
                <c:ptCount val="3"/>
                <c:pt idx="0">
                  <c:v>17.73</c:v>
                </c:pt>
                <c:pt idx="1">
                  <c:v>36.58</c:v>
                </c:pt>
                <c:pt idx="2">
                  <c:v>57.73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Drehmo!$V$105</c:f>
              <c:strCache>
                <c:ptCount val="1"/>
                <c:pt idx="0">
                  <c:v>3,0 R3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Drehmo!$W$93:$Y$93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Drehmo!$W$105:$Y$105</c:f>
              <c:numCache>
                <c:ptCount val="3"/>
                <c:pt idx="0">
                  <c:v>25.51</c:v>
                </c:pt>
                <c:pt idx="1">
                  <c:v>40.2</c:v>
                </c:pt>
                <c:pt idx="2">
                  <c:v>61.95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Drehmo!$V$106</c:f>
              <c:strCache>
                <c:ptCount val="1"/>
                <c:pt idx="0">
                  <c:v>0,8 R4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Drehmo!$W$93:$Y$93</c:f>
              <c:numCache>
                <c:ptCount val="3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</c:numCache>
            </c:numRef>
          </c:xVal>
          <c:yVal>
            <c:numRef>
              <c:f>Drehmo!$W$106:$Y$106</c:f>
              <c:numCache>
                <c:ptCount val="3"/>
                <c:pt idx="0">
                  <c:v>16.5</c:v>
                </c:pt>
                <c:pt idx="1">
                  <c:v>34.67</c:v>
                </c:pt>
                <c:pt idx="2">
                  <c:v>47.58</c:v>
                </c:pt>
              </c:numCache>
            </c:numRef>
          </c:yVal>
          <c:smooth val="1"/>
        </c:ser>
        <c:axId val="50972295"/>
        <c:axId val="56097472"/>
      </c:scatterChart>
      <c:valAx>
        <c:axId val="50972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Eindringtiefe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97472"/>
        <c:crosses val="autoZero"/>
        <c:crossBetween val="midCat"/>
        <c:dispUnits/>
      </c:valAx>
      <c:valAx>
        <c:axId val="56097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Drehmoment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722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7"/>
          <c:y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60°Shore A EPDM, 6mm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765"/>
          <c:w val="0.85225"/>
          <c:h val="0.88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Drehmo!$A$24</c:f>
              <c:strCache>
                <c:ptCount val="1"/>
                <c:pt idx="0">
                  <c:v>0,4 60°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Drehmo!$B$23:$G$23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Drehmo!$B$24:$G$24</c:f>
              <c:numCache>
                <c:ptCount val="6"/>
                <c:pt idx="0">
                  <c:v>6.55</c:v>
                </c:pt>
                <c:pt idx="1">
                  <c:v>10.4</c:v>
                </c:pt>
                <c:pt idx="2">
                  <c:v>13.55</c:v>
                </c:pt>
                <c:pt idx="3">
                  <c:v>17.6</c:v>
                </c:pt>
                <c:pt idx="4">
                  <c:v>21.5</c:v>
                </c:pt>
                <c:pt idx="5">
                  <c:v>26.9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Drehmo!$A$25</c:f>
              <c:strCache>
                <c:ptCount val="1"/>
                <c:pt idx="0">
                  <c:v>0,8 60°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Drehmo!$B$23:$G$23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Drehmo!$B$25:$G$25</c:f>
              <c:numCache>
                <c:ptCount val="6"/>
                <c:pt idx="0">
                  <c:v>7.9</c:v>
                </c:pt>
                <c:pt idx="1">
                  <c:v>11.4</c:v>
                </c:pt>
                <c:pt idx="2">
                  <c:v>15.25</c:v>
                </c:pt>
                <c:pt idx="3">
                  <c:v>19.35</c:v>
                </c:pt>
                <c:pt idx="4">
                  <c:v>23.65</c:v>
                </c:pt>
                <c:pt idx="5">
                  <c:v>29.7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Drehmo!$A$26</c:f>
              <c:strCache>
                <c:ptCount val="1"/>
                <c:pt idx="0">
                  <c:v>1,6 60°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Drehmo!$B$23:$G$23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Drehmo!$B$26:$G$26</c:f>
              <c:numCache>
                <c:ptCount val="6"/>
                <c:pt idx="0">
                  <c:v>8.75</c:v>
                </c:pt>
                <c:pt idx="1">
                  <c:v>12.3</c:v>
                </c:pt>
                <c:pt idx="2">
                  <c:v>16.9</c:v>
                </c:pt>
                <c:pt idx="3">
                  <c:v>21.5</c:v>
                </c:pt>
                <c:pt idx="4">
                  <c:v>26.75</c:v>
                </c:pt>
                <c:pt idx="5">
                  <c:v>32.6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Drehmo!$A$27</c:f>
              <c:strCache>
                <c:ptCount val="1"/>
                <c:pt idx="0">
                  <c:v>3,0 60°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Drehmo!$B$23:$G$23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Drehmo!$B$27:$G$27</c:f>
              <c:numCache>
                <c:ptCount val="6"/>
                <c:pt idx="0">
                  <c:v>11.85</c:v>
                </c:pt>
                <c:pt idx="1">
                  <c:v>17.1</c:v>
                </c:pt>
                <c:pt idx="2">
                  <c:v>22.9</c:v>
                </c:pt>
                <c:pt idx="3">
                  <c:v>28.75</c:v>
                </c:pt>
                <c:pt idx="4">
                  <c:v>33.6</c:v>
                </c:pt>
                <c:pt idx="5">
                  <c:v>39.5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Drehmo!$A$28</c:f>
              <c:strCache>
                <c:ptCount val="1"/>
                <c:pt idx="0">
                  <c:v>0,4 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Drehmo!$B$23:$G$23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Drehmo!$B$28:$G$28</c:f>
              <c:numCache>
                <c:ptCount val="6"/>
                <c:pt idx="0">
                  <c:v>6.3</c:v>
                </c:pt>
                <c:pt idx="1">
                  <c:v>10.05</c:v>
                </c:pt>
                <c:pt idx="2">
                  <c:v>13.5</c:v>
                </c:pt>
                <c:pt idx="3">
                  <c:v>19.35</c:v>
                </c:pt>
                <c:pt idx="4">
                  <c:v>25</c:v>
                </c:pt>
                <c:pt idx="5">
                  <c:v>30.5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Drehmo!$A$29</c:f>
              <c:strCache>
                <c:ptCount val="1"/>
                <c:pt idx="0">
                  <c:v>0,8 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Drehmo!$B$23:$G$23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Drehmo!$B$29:$G$29</c:f>
              <c:numCache>
                <c:ptCount val="6"/>
                <c:pt idx="0">
                  <c:v>5.6</c:v>
                </c:pt>
                <c:pt idx="1">
                  <c:v>10.5</c:v>
                </c:pt>
                <c:pt idx="2">
                  <c:v>14.2</c:v>
                </c:pt>
                <c:pt idx="3">
                  <c:v>20.25</c:v>
                </c:pt>
                <c:pt idx="4">
                  <c:v>25.85</c:v>
                </c:pt>
                <c:pt idx="5">
                  <c:v>31.7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Drehmo!$A$30</c:f>
              <c:strCache>
                <c:ptCount val="1"/>
                <c:pt idx="0">
                  <c:v>1,6 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Drehmo!$B$23:$G$23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Drehmo!$B$30:$G$30</c:f>
              <c:numCache>
                <c:ptCount val="6"/>
                <c:pt idx="0">
                  <c:v>10.55</c:v>
                </c:pt>
                <c:pt idx="1">
                  <c:v>15</c:v>
                </c:pt>
                <c:pt idx="2">
                  <c:v>19.55</c:v>
                </c:pt>
                <c:pt idx="3">
                  <c:v>25.35</c:v>
                </c:pt>
                <c:pt idx="4">
                  <c:v>32.45</c:v>
                </c:pt>
                <c:pt idx="5">
                  <c:v>38.35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Drehmo!$A$31</c:f>
              <c:strCache>
                <c:ptCount val="1"/>
                <c:pt idx="0">
                  <c:v>3,0 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Drehmo!$B$23:$G$23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Drehmo!$B$31:$G$31</c:f>
              <c:numCache>
                <c:ptCount val="6"/>
                <c:pt idx="0">
                  <c:v>8</c:v>
                </c:pt>
                <c:pt idx="1">
                  <c:v>16.55</c:v>
                </c:pt>
                <c:pt idx="2">
                  <c:v>23.5</c:v>
                </c:pt>
                <c:pt idx="3">
                  <c:v>30.65</c:v>
                </c:pt>
                <c:pt idx="4">
                  <c:v>37.3</c:v>
                </c:pt>
                <c:pt idx="5">
                  <c:v>43.2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Drehmo!$A$32</c:f>
              <c:strCache>
                <c:ptCount val="1"/>
                <c:pt idx="0">
                  <c:v>04, R3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Drehmo!$B$23:$G$23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Drehmo!$B$32:$G$32</c:f>
              <c:numCache>
                <c:ptCount val="6"/>
                <c:pt idx="0">
                  <c:v>9.1</c:v>
                </c:pt>
                <c:pt idx="1">
                  <c:v>14.7</c:v>
                </c:pt>
                <c:pt idx="2">
                  <c:v>20.4</c:v>
                </c:pt>
                <c:pt idx="3">
                  <c:v>26</c:v>
                </c:pt>
                <c:pt idx="4">
                  <c:v>32.5</c:v>
                </c:pt>
                <c:pt idx="5">
                  <c:v>38.15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Drehmo!$A$33</c:f>
              <c:strCache>
                <c:ptCount val="1"/>
                <c:pt idx="0">
                  <c:v>0,8 R3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Drehmo!$B$23:$G$23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Drehmo!$B$33:$G$33</c:f>
              <c:numCache>
                <c:ptCount val="6"/>
                <c:pt idx="0">
                  <c:v>5.6</c:v>
                </c:pt>
                <c:pt idx="1">
                  <c:v>11.8</c:v>
                </c:pt>
                <c:pt idx="2">
                  <c:v>17.5</c:v>
                </c:pt>
                <c:pt idx="3">
                  <c:v>23.75</c:v>
                </c:pt>
                <c:pt idx="4">
                  <c:v>29.9</c:v>
                </c:pt>
                <c:pt idx="5">
                  <c:v>35.9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Drehmo!$A$34</c:f>
              <c:strCache>
                <c:ptCount val="1"/>
                <c:pt idx="0">
                  <c:v>1,6 R3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Drehmo!$B$23:$G$23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Drehmo!$B$34:$G$34</c:f>
              <c:numCache>
                <c:ptCount val="6"/>
                <c:pt idx="0">
                  <c:v>9.25</c:v>
                </c:pt>
                <c:pt idx="1">
                  <c:v>16.9</c:v>
                </c:pt>
                <c:pt idx="2">
                  <c:v>24</c:v>
                </c:pt>
                <c:pt idx="3">
                  <c:v>31</c:v>
                </c:pt>
                <c:pt idx="4">
                  <c:v>37</c:v>
                </c:pt>
                <c:pt idx="5">
                  <c:v>43.5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Drehmo!$A$35</c:f>
              <c:strCache>
                <c:ptCount val="1"/>
                <c:pt idx="0">
                  <c:v>3,0 R3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Drehmo!$B$23:$G$23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Drehmo!$B$35:$G$35</c:f>
              <c:numCache>
                <c:ptCount val="6"/>
                <c:pt idx="0">
                  <c:v>9.65</c:v>
                </c:pt>
                <c:pt idx="1">
                  <c:v>21.45</c:v>
                </c:pt>
                <c:pt idx="2">
                  <c:v>29.8</c:v>
                </c:pt>
                <c:pt idx="3">
                  <c:v>36.95</c:v>
                </c:pt>
                <c:pt idx="4">
                  <c:v>43.75</c:v>
                </c:pt>
                <c:pt idx="5">
                  <c:v>49.55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Drehmo!$A$36</c:f>
              <c:strCache>
                <c:ptCount val="1"/>
                <c:pt idx="0">
                  <c:v>0,8 R4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Drehmo!$B$23:$G$23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Drehmo!$B$36:$G$36</c:f>
              <c:numCache>
                <c:ptCount val="6"/>
                <c:pt idx="0">
                  <c:v>8.15</c:v>
                </c:pt>
                <c:pt idx="1">
                  <c:v>15.6</c:v>
                </c:pt>
                <c:pt idx="2">
                  <c:v>23.1</c:v>
                </c:pt>
                <c:pt idx="3">
                  <c:v>29.7</c:v>
                </c:pt>
                <c:pt idx="4">
                  <c:v>36.5</c:v>
                </c:pt>
                <c:pt idx="5">
                  <c:v>40.9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Drehmo!$A$37</c:f>
              <c:strCache>
                <c:ptCount val="1"/>
                <c:pt idx="0">
                  <c:v>2,0 R4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Drehmo!$B$23:$G$23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Drehmo!$B$37:$G$37</c:f>
              <c:numCache>
                <c:ptCount val="6"/>
                <c:pt idx="0">
                  <c:v>10.5</c:v>
                </c:pt>
                <c:pt idx="1">
                  <c:v>19.3</c:v>
                </c:pt>
                <c:pt idx="2">
                  <c:v>27.15</c:v>
                </c:pt>
                <c:pt idx="3">
                  <c:v>34.3</c:v>
                </c:pt>
                <c:pt idx="4">
                  <c:v>40.4</c:v>
                </c:pt>
                <c:pt idx="5">
                  <c:v>44.6</c:v>
                </c:pt>
              </c:numCache>
            </c:numRef>
          </c:yVal>
          <c:smooth val="1"/>
        </c:ser>
        <c:axId val="23487463"/>
        <c:axId val="10060576"/>
      </c:scatterChart>
      <c:valAx>
        <c:axId val="23487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Eindringtiefe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60576"/>
        <c:crosses val="autoZero"/>
        <c:crossBetween val="midCat"/>
        <c:dispUnits/>
      </c:valAx>
      <c:valAx>
        <c:axId val="10060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Drehmoment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874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675"/>
          <c:y val="0.11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70°Shore A EPDM, 6mm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7375"/>
          <c:w val="0.823"/>
          <c:h val="0.89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Drehmo!$H$8</c:f>
              <c:strCache>
                <c:ptCount val="1"/>
                <c:pt idx="0">
                  <c:v>R1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Drehmo!$I$7:$N$7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Drehmo!$I$8:$N$8</c:f>
              <c:numCache>
                <c:ptCount val="6"/>
                <c:pt idx="0">
                  <c:v>4.85</c:v>
                </c:pt>
                <c:pt idx="1">
                  <c:v>8.9</c:v>
                </c:pt>
                <c:pt idx="2">
                  <c:v>13.55</c:v>
                </c:pt>
                <c:pt idx="3">
                  <c:v>19.15</c:v>
                </c:pt>
                <c:pt idx="4">
                  <c:v>25.4</c:v>
                </c:pt>
                <c:pt idx="5">
                  <c:v>32.15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Drehmo!$H$9</c:f>
              <c:strCache>
                <c:ptCount val="1"/>
                <c:pt idx="0">
                  <c:v>R2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Drehmo!$I$7:$N$7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Drehmo!$I$9:$N$9</c:f>
              <c:numCache>
                <c:ptCount val="6"/>
                <c:pt idx="0">
                  <c:v>5.5</c:v>
                </c:pt>
                <c:pt idx="1">
                  <c:v>10.1</c:v>
                </c:pt>
                <c:pt idx="2">
                  <c:v>16.25</c:v>
                </c:pt>
                <c:pt idx="3">
                  <c:v>23.1</c:v>
                </c:pt>
                <c:pt idx="4">
                  <c:v>31.05</c:v>
                </c:pt>
                <c:pt idx="5">
                  <c:v>39.25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Drehmo!$H$10</c:f>
              <c:strCache>
                <c:ptCount val="1"/>
                <c:pt idx="0">
                  <c:v>R3 45°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Drehmo!$I$7:$N$7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Drehmo!$I$10:$N$10</c:f>
              <c:numCache>
                <c:ptCount val="6"/>
                <c:pt idx="0">
                  <c:v>6.15</c:v>
                </c:pt>
                <c:pt idx="1">
                  <c:v>11.9</c:v>
                </c:pt>
                <c:pt idx="2">
                  <c:v>19.2</c:v>
                </c:pt>
                <c:pt idx="3">
                  <c:v>27.65</c:v>
                </c:pt>
                <c:pt idx="4">
                  <c:v>36.6</c:v>
                </c:pt>
                <c:pt idx="5">
                  <c:v>45.6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Drehmo!$H$11</c:f>
              <c:strCache>
                <c:ptCount val="1"/>
                <c:pt idx="0">
                  <c:v>R4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Drehmo!$I$7:$N$7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Drehmo!$I$11:$N$11</c:f>
              <c:numCache>
                <c:ptCount val="6"/>
                <c:pt idx="0">
                  <c:v>8.25</c:v>
                </c:pt>
                <c:pt idx="1">
                  <c:v>15.4</c:v>
                </c:pt>
                <c:pt idx="2">
                  <c:v>24.05</c:v>
                </c:pt>
                <c:pt idx="3">
                  <c:v>33.25</c:v>
                </c:pt>
                <c:pt idx="4">
                  <c:v>42.7</c:v>
                </c:pt>
                <c:pt idx="5">
                  <c:v>49.9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Drehmo!$H$12</c:f>
              <c:strCache>
                <c:ptCount val="1"/>
                <c:pt idx="0">
                  <c:v>R5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Drehmo!$I$7:$N$7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Drehmo!$I$12:$N$12</c:f>
              <c:numCache>
                <c:ptCount val="6"/>
                <c:pt idx="0">
                  <c:v>7.8</c:v>
                </c:pt>
                <c:pt idx="1">
                  <c:v>15.9</c:v>
                </c:pt>
                <c:pt idx="2">
                  <c:v>25.45</c:v>
                </c:pt>
                <c:pt idx="3">
                  <c:v>35.4</c:v>
                </c:pt>
                <c:pt idx="4">
                  <c:v>44.45</c:v>
                </c:pt>
                <c:pt idx="5">
                  <c:v>51.8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Drehmo!$H$13</c:f>
              <c:strCache>
                <c:ptCount val="1"/>
                <c:pt idx="0">
                  <c:v>R6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Drehmo!$I$7:$N$7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Drehmo!$I$13:$N$13</c:f>
              <c:numCache>
                <c:ptCount val="6"/>
                <c:pt idx="0">
                  <c:v>7.5</c:v>
                </c:pt>
                <c:pt idx="1">
                  <c:v>16.55</c:v>
                </c:pt>
                <c:pt idx="2">
                  <c:v>26.7</c:v>
                </c:pt>
                <c:pt idx="3">
                  <c:v>37.15</c:v>
                </c:pt>
                <c:pt idx="4">
                  <c:v>46</c:v>
                </c:pt>
                <c:pt idx="5">
                  <c:v>53.3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Drehmo!$H$14</c:f>
              <c:strCache>
                <c:ptCount val="1"/>
                <c:pt idx="0">
                  <c:v>0,4 30°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Drehmo!$I$7:$N$7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Drehmo!$I$14:$N$14</c:f>
              <c:numCache>
                <c:ptCount val="6"/>
                <c:pt idx="0">
                  <c:v>5.55</c:v>
                </c:pt>
                <c:pt idx="1">
                  <c:v>10.85</c:v>
                </c:pt>
                <c:pt idx="2">
                  <c:v>17.1</c:v>
                </c:pt>
                <c:pt idx="3">
                  <c:v>23.1</c:v>
                </c:pt>
                <c:pt idx="4">
                  <c:v>31.45</c:v>
                </c:pt>
                <c:pt idx="5">
                  <c:v>39.25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Drehmo!$H$15</c:f>
              <c:strCache>
                <c:ptCount val="1"/>
                <c:pt idx="0">
                  <c:v>0,8 30°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Drehmo!$I$7:$N$7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Drehmo!$I$15:$N$15</c:f>
              <c:numCache>
                <c:ptCount val="6"/>
                <c:pt idx="0">
                  <c:v>6.15</c:v>
                </c:pt>
                <c:pt idx="1">
                  <c:v>11.5</c:v>
                </c:pt>
                <c:pt idx="2">
                  <c:v>17.45</c:v>
                </c:pt>
                <c:pt idx="3">
                  <c:v>24.2</c:v>
                </c:pt>
                <c:pt idx="4">
                  <c:v>31.95</c:v>
                </c:pt>
                <c:pt idx="5">
                  <c:v>39.35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Drehmo!$H$16</c:f>
              <c:strCache>
                <c:ptCount val="1"/>
                <c:pt idx="0">
                  <c:v>1,6 30°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Drehmo!$I$7:$N$7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Drehmo!$I$16:$N$16</c:f>
              <c:numCache>
                <c:ptCount val="6"/>
                <c:pt idx="0">
                  <c:v>8.2</c:v>
                </c:pt>
                <c:pt idx="1">
                  <c:v>14.55</c:v>
                </c:pt>
                <c:pt idx="2">
                  <c:v>21.8</c:v>
                </c:pt>
                <c:pt idx="3">
                  <c:v>29.15</c:v>
                </c:pt>
                <c:pt idx="4">
                  <c:v>37.4</c:v>
                </c:pt>
                <c:pt idx="5">
                  <c:v>44.85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Drehmo!$H$17</c:f>
              <c:strCache>
                <c:ptCount val="1"/>
                <c:pt idx="0">
                  <c:v>3,0 30°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Drehmo!$I$7:$N$7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Drehmo!$I$17:$N$17</c:f>
              <c:numCache>
                <c:ptCount val="6"/>
                <c:pt idx="0">
                  <c:v>9.8</c:v>
                </c:pt>
                <c:pt idx="1">
                  <c:v>19.3</c:v>
                </c:pt>
                <c:pt idx="2">
                  <c:v>28.75</c:v>
                </c:pt>
                <c:pt idx="3">
                  <c:v>37.2</c:v>
                </c:pt>
                <c:pt idx="4">
                  <c:v>44.8</c:v>
                </c:pt>
                <c:pt idx="5">
                  <c:v>52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Drehmo!$H$18</c:f>
              <c:strCache>
                <c:ptCount val="1"/>
                <c:pt idx="0">
                  <c:v>0,4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Drehmo!$I$7:$N$7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Drehmo!$I$18:$N$18</c:f>
              <c:numCache>
                <c:ptCount val="6"/>
                <c:pt idx="0">
                  <c:v>4.3</c:v>
                </c:pt>
                <c:pt idx="1">
                  <c:v>8.9</c:v>
                </c:pt>
                <c:pt idx="2">
                  <c:v>14.1</c:v>
                </c:pt>
                <c:pt idx="3">
                  <c:v>19.35</c:v>
                </c:pt>
                <c:pt idx="4">
                  <c:v>24</c:v>
                </c:pt>
                <c:pt idx="5">
                  <c:v>29.5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Drehmo!$H$19</c:f>
              <c:strCache>
                <c:ptCount val="1"/>
                <c:pt idx="0">
                  <c:v>0,8 45°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Drehmo!$I$7:$N$7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Drehmo!$I$19:$N$19</c:f>
              <c:numCache>
                <c:ptCount val="6"/>
                <c:pt idx="0">
                  <c:v>7.65</c:v>
                </c:pt>
                <c:pt idx="1">
                  <c:v>12.05</c:v>
                </c:pt>
                <c:pt idx="2">
                  <c:v>16.9</c:v>
                </c:pt>
                <c:pt idx="3">
                  <c:v>22.2</c:v>
                </c:pt>
                <c:pt idx="4">
                  <c:v>27.45</c:v>
                </c:pt>
                <c:pt idx="5">
                  <c:v>33.2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Drehmo!$H$20</c:f>
              <c:strCache>
                <c:ptCount val="1"/>
                <c:pt idx="0">
                  <c:v>1,6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Drehmo!$I$7:$N$7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Drehmo!$I$20:$N$20</c:f>
              <c:numCache>
                <c:ptCount val="6"/>
                <c:pt idx="0">
                  <c:v>9.65</c:v>
                </c:pt>
                <c:pt idx="1">
                  <c:v>15.1</c:v>
                </c:pt>
                <c:pt idx="2">
                  <c:v>20.35</c:v>
                </c:pt>
                <c:pt idx="3">
                  <c:v>26</c:v>
                </c:pt>
                <c:pt idx="4">
                  <c:v>32.2</c:v>
                </c:pt>
                <c:pt idx="5">
                  <c:v>38.7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Drehmo!$H$21</c:f>
              <c:strCache>
                <c:ptCount val="1"/>
                <c:pt idx="0">
                  <c:v>3,0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Drehmo!$I$7:$N$7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Drehmo!$I$21:$N$21</c:f>
              <c:numCache>
                <c:ptCount val="6"/>
                <c:pt idx="0">
                  <c:v>12.8</c:v>
                </c:pt>
                <c:pt idx="1">
                  <c:v>20.05</c:v>
                </c:pt>
                <c:pt idx="2">
                  <c:v>27.75</c:v>
                </c:pt>
                <c:pt idx="3">
                  <c:v>33.75</c:v>
                </c:pt>
                <c:pt idx="4">
                  <c:v>39.9</c:v>
                </c:pt>
                <c:pt idx="5">
                  <c:v>46.8</c:v>
                </c:pt>
              </c:numCache>
            </c:numRef>
          </c:yVal>
          <c:smooth val="1"/>
        </c:ser>
        <c:axId val="23436321"/>
        <c:axId val="9600298"/>
      </c:scatterChart>
      <c:valAx>
        <c:axId val="23436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Eindringtiefe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00298"/>
        <c:crosses val="autoZero"/>
        <c:crossBetween val="midCat"/>
        <c:dispUnits/>
      </c:valAx>
      <c:valAx>
        <c:axId val="9600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Drehmoment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363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75"/>
          <c:y val="0.11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70°Shore A, EPDM 6mm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7475"/>
          <c:w val="0.8335"/>
          <c:h val="0.89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Drehmo!$H$24</c:f>
              <c:strCache>
                <c:ptCount val="1"/>
                <c:pt idx="0">
                  <c:v>0,4 60°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Drehmo!$I$23:$N$23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Drehmo!$I$24:$N$24</c:f>
              <c:numCache>
                <c:ptCount val="6"/>
                <c:pt idx="0">
                  <c:v>5.9</c:v>
                </c:pt>
                <c:pt idx="1">
                  <c:v>10.3</c:v>
                </c:pt>
                <c:pt idx="2">
                  <c:v>14.5</c:v>
                </c:pt>
                <c:pt idx="3">
                  <c:v>18.9</c:v>
                </c:pt>
                <c:pt idx="4">
                  <c:v>23.7</c:v>
                </c:pt>
                <c:pt idx="5">
                  <c:v>28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Drehmo!$H$25</c:f>
              <c:strCache>
                <c:ptCount val="1"/>
                <c:pt idx="0">
                  <c:v>0,8 60°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Drehmo!$I$23:$N$23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Drehmo!$I$25:$N$25</c:f>
              <c:numCache>
                <c:ptCount val="6"/>
                <c:pt idx="0">
                  <c:v>7.6</c:v>
                </c:pt>
                <c:pt idx="1">
                  <c:v>11.4</c:v>
                </c:pt>
                <c:pt idx="2">
                  <c:v>14.9</c:v>
                </c:pt>
                <c:pt idx="3">
                  <c:v>20.15</c:v>
                </c:pt>
                <c:pt idx="4">
                  <c:v>24.85</c:v>
                </c:pt>
                <c:pt idx="5">
                  <c:v>30.9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Drehmo!$H$26</c:f>
              <c:strCache>
                <c:ptCount val="1"/>
                <c:pt idx="0">
                  <c:v>1,6 60°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Drehmo!$I$23:$N$23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Drehmo!$I$26:$N$26</c:f>
              <c:numCache>
                <c:ptCount val="6"/>
                <c:pt idx="0">
                  <c:v>9.15</c:v>
                </c:pt>
                <c:pt idx="1">
                  <c:v>13.25</c:v>
                </c:pt>
                <c:pt idx="2">
                  <c:v>18.3</c:v>
                </c:pt>
                <c:pt idx="3">
                  <c:v>23.35</c:v>
                </c:pt>
                <c:pt idx="4">
                  <c:v>28.3</c:v>
                </c:pt>
                <c:pt idx="5">
                  <c:v>33.75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Drehmo!$H$27</c:f>
              <c:strCache>
                <c:ptCount val="1"/>
                <c:pt idx="0">
                  <c:v>3,0 60°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Drehmo!$I$23:$N$23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Drehmo!$I$27:$N$27</c:f>
              <c:numCache>
                <c:ptCount val="6"/>
                <c:pt idx="0">
                  <c:v>11.7</c:v>
                </c:pt>
                <c:pt idx="1">
                  <c:v>18.3</c:v>
                </c:pt>
                <c:pt idx="2">
                  <c:v>24.3</c:v>
                </c:pt>
                <c:pt idx="3">
                  <c:v>30.4</c:v>
                </c:pt>
                <c:pt idx="4">
                  <c:v>35.3</c:v>
                </c:pt>
                <c:pt idx="5">
                  <c:v>40.7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Drehmo!$H$28</c:f>
              <c:strCache>
                <c:ptCount val="1"/>
                <c:pt idx="0">
                  <c:v>0,4 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Drehmo!$I$23:$N$23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Drehmo!$I$28:$N$28</c:f>
              <c:numCache>
                <c:ptCount val="6"/>
                <c:pt idx="0">
                  <c:v>6.4</c:v>
                </c:pt>
                <c:pt idx="1">
                  <c:v>12.15</c:v>
                </c:pt>
                <c:pt idx="2">
                  <c:v>18.9</c:v>
                </c:pt>
                <c:pt idx="3">
                  <c:v>26.8</c:v>
                </c:pt>
                <c:pt idx="4">
                  <c:v>34.4</c:v>
                </c:pt>
                <c:pt idx="5">
                  <c:v>40.35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Drehmo!$H$29</c:f>
              <c:strCache>
                <c:ptCount val="1"/>
                <c:pt idx="0">
                  <c:v>0,8 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Drehmo!$I$23:$N$23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Drehmo!$I$29:$N$29</c:f>
              <c:numCache>
                <c:ptCount val="6"/>
                <c:pt idx="0">
                  <c:v>6.9</c:v>
                </c:pt>
                <c:pt idx="1">
                  <c:v>14.4</c:v>
                </c:pt>
                <c:pt idx="2">
                  <c:v>20.9</c:v>
                </c:pt>
                <c:pt idx="3">
                  <c:v>28.4</c:v>
                </c:pt>
                <c:pt idx="4">
                  <c:v>34.2</c:v>
                </c:pt>
                <c:pt idx="5">
                  <c:v>41.6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Drehmo!$H$30</c:f>
              <c:strCache>
                <c:ptCount val="1"/>
                <c:pt idx="0">
                  <c:v>1,6 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Drehmo!$I$23:$N$23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Drehmo!$I$30:$N$30</c:f>
              <c:numCache>
                <c:ptCount val="6"/>
                <c:pt idx="0">
                  <c:v>10.5</c:v>
                </c:pt>
                <c:pt idx="1">
                  <c:v>19.65</c:v>
                </c:pt>
                <c:pt idx="2">
                  <c:v>26.4</c:v>
                </c:pt>
                <c:pt idx="3">
                  <c:v>33.75</c:v>
                </c:pt>
                <c:pt idx="4">
                  <c:v>41.3</c:v>
                </c:pt>
                <c:pt idx="5">
                  <c:v>46.6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Drehmo!$H$31</c:f>
              <c:strCache>
                <c:ptCount val="1"/>
                <c:pt idx="0">
                  <c:v>3,0 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Drehmo!$I$23:$N$23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Drehmo!$I$31:$N$31</c:f>
              <c:numCache>
                <c:ptCount val="6"/>
                <c:pt idx="0">
                  <c:v>10.4</c:v>
                </c:pt>
                <c:pt idx="1">
                  <c:v>21</c:v>
                </c:pt>
                <c:pt idx="2">
                  <c:v>29.55</c:v>
                </c:pt>
                <c:pt idx="3">
                  <c:v>37.35</c:v>
                </c:pt>
                <c:pt idx="4">
                  <c:v>44.55</c:v>
                </c:pt>
                <c:pt idx="5">
                  <c:v>51.5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Drehmo!$H$32</c:f>
              <c:strCache>
                <c:ptCount val="1"/>
                <c:pt idx="0">
                  <c:v>04, R3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Drehmo!$I$23:$N$23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Drehmo!$I$32:$N$32</c:f>
              <c:numCache>
                <c:ptCount val="6"/>
                <c:pt idx="0">
                  <c:v>7.55</c:v>
                </c:pt>
                <c:pt idx="1">
                  <c:v>14.7</c:v>
                </c:pt>
                <c:pt idx="2">
                  <c:v>22.05</c:v>
                </c:pt>
                <c:pt idx="3">
                  <c:v>28.85</c:v>
                </c:pt>
                <c:pt idx="4">
                  <c:v>34.95</c:v>
                </c:pt>
                <c:pt idx="5">
                  <c:v>40.4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Drehmo!$H$33</c:f>
              <c:strCache>
                <c:ptCount val="1"/>
                <c:pt idx="0">
                  <c:v>0,8 R3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Drehmo!$I$23:$N$23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Drehmo!$I$33:$N$33</c:f>
              <c:numCache>
                <c:ptCount val="6"/>
                <c:pt idx="0">
                  <c:v>7.8</c:v>
                </c:pt>
                <c:pt idx="1">
                  <c:v>16.3</c:v>
                </c:pt>
                <c:pt idx="2">
                  <c:v>22.5</c:v>
                </c:pt>
                <c:pt idx="3">
                  <c:v>29.55</c:v>
                </c:pt>
                <c:pt idx="4">
                  <c:v>36.1</c:v>
                </c:pt>
                <c:pt idx="5">
                  <c:v>43.55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Drehmo!$H$34</c:f>
              <c:strCache>
                <c:ptCount val="1"/>
                <c:pt idx="0">
                  <c:v>1,6 R3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Drehmo!$I$23:$N$23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Drehmo!$I$34:$N$34</c:f>
              <c:numCache>
                <c:ptCount val="6"/>
                <c:pt idx="0">
                  <c:v>9.95</c:v>
                </c:pt>
                <c:pt idx="1">
                  <c:v>19.9</c:v>
                </c:pt>
                <c:pt idx="2">
                  <c:v>29.2</c:v>
                </c:pt>
                <c:pt idx="3">
                  <c:v>34.35</c:v>
                </c:pt>
                <c:pt idx="4">
                  <c:v>41</c:v>
                </c:pt>
                <c:pt idx="5">
                  <c:v>46.15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Drehmo!$H$35</c:f>
              <c:strCache>
                <c:ptCount val="1"/>
                <c:pt idx="0">
                  <c:v>3,0 R3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Drehmo!$I$23:$N$23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Drehmo!$I$35:$N$35</c:f>
              <c:numCache>
                <c:ptCount val="6"/>
                <c:pt idx="0">
                  <c:v>12.6</c:v>
                </c:pt>
                <c:pt idx="1">
                  <c:v>25.35</c:v>
                </c:pt>
                <c:pt idx="2">
                  <c:v>34.6</c:v>
                </c:pt>
                <c:pt idx="3">
                  <c:v>41.75</c:v>
                </c:pt>
                <c:pt idx="4">
                  <c:v>48.75</c:v>
                </c:pt>
                <c:pt idx="5">
                  <c:v>51.95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Drehmo!$H$36</c:f>
              <c:strCache>
                <c:ptCount val="1"/>
                <c:pt idx="0">
                  <c:v>0,8 R4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Drehmo!$I$23:$N$23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Drehmo!$I$36:$N$36</c:f>
              <c:numCache>
                <c:ptCount val="6"/>
                <c:pt idx="0">
                  <c:v>8.95</c:v>
                </c:pt>
                <c:pt idx="1">
                  <c:v>18</c:v>
                </c:pt>
                <c:pt idx="2">
                  <c:v>24.25</c:v>
                </c:pt>
                <c:pt idx="3">
                  <c:v>32.7</c:v>
                </c:pt>
                <c:pt idx="4">
                  <c:v>39.8</c:v>
                </c:pt>
                <c:pt idx="5">
                  <c:v>45.8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Drehmo!$H$37</c:f>
              <c:strCache>
                <c:ptCount val="1"/>
                <c:pt idx="0">
                  <c:v>2,0 R4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Drehmo!$I$23:$N$23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Drehmo!$I$37:$N$37</c:f>
              <c:numCache>
                <c:ptCount val="6"/>
                <c:pt idx="0">
                  <c:v>9.8</c:v>
                </c:pt>
                <c:pt idx="1">
                  <c:v>20.4</c:v>
                </c:pt>
                <c:pt idx="2">
                  <c:v>28.9</c:v>
                </c:pt>
                <c:pt idx="3">
                  <c:v>36.5</c:v>
                </c:pt>
                <c:pt idx="4">
                  <c:v>42.55</c:v>
                </c:pt>
                <c:pt idx="5">
                  <c:v>48.3</c:v>
                </c:pt>
              </c:numCache>
            </c:numRef>
          </c:yVal>
          <c:smooth val="1"/>
        </c:ser>
        <c:axId val="19293819"/>
        <c:axId val="39426644"/>
      </c:scatterChart>
      <c:valAx>
        <c:axId val="19293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Eindringtiefe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26644"/>
        <c:crosses val="autoZero"/>
        <c:crossBetween val="midCat"/>
        <c:dispUnits/>
      </c:valAx>
      <c:valAx>
        <c:axId val="39426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Drehmoment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938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25"/>
          <c:y val="0.10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80°Shore A, EPDM 6mm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7475"/>
          <c:w val="0.8335"/>
          <c:h val="0.89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Drehmo!$V$8</c:f>
              <c:strCache>
                <c:ptCount val="1"/>
                <c:pt idx="0">
                  <c:v>R1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Drehmo!$W$6:$AB$7</c:f>
              <c:strCache>
                <c:ptCount val="6"/>
                <c:pt idx="0">
                  <c:v>0,2
VERPRESSUNG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</c:v>
                </c:pt>
                <c:pt idx="5">
                  <c:v>12</c:v>
                </c:pt>
              </c:strCache>
            </c:strRef>
          </c:xVal>
          <c:yVal>
            <c:numRef>
              <c:f>Drehmo!$W$8:$AB$8</c:f>
              <c:numCache>
                <c:ptCount val="6"/>
                <c:pt idx="0">
                  <c:v>11.5</c:v>
                </c:pt>
                <c:pt idx="1">
                  <c:v>22.05</c:v>
                </c:pt>
                <c:pt idx="2">
                  <c:v>31.3</c:v>
                </c:pt>
                <c:pt idx="3">
                  <c:v>41.7</c:v>
                </c:pt>
                <c:pt idx="4">
                  <c:v>51.6</c:v>
                </c:pt>
                <c:pt idx="5">
                  <c:v>59.05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Drehmo!$V$9</c:f>
              <c:strCache>
                <c:ptCount val="1"/>
                <c:pt idx="0">
                  <c:v>R2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Drehmo!$W$6:$AB$7</c:f>
              <c:strCache>
                <c:ptCount val="6"/>
                <c:pt idx="0">
                  <c:v>0,2
VERPRESSUNG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</c:v>
                </c:pt>
                <c:pt idx="5">
                  <c:v>12</c:v>
                </c:pt>
              </c:strCache>
            </c:strRef>
          </c:xVal>
          <c:yVal>
            <c:numRef>
              <c:f>Drehmo!$W$9:$AB$9</c:f>
              <c:numCache>
                <c:ptCount val="6"/>
                <c:pt idx="0">
                  <c:v>8.9</c:v>
                </c:pt>
                <c:pt idx="1">
                  <c:v>19.2</c:v>
                </c:pt>
                <c:pt idx="2">
                  <c:v>29.75</c:v>
                </c:pt>
                <c:pt idx="3">
                  <c:v>38.65</c:v>
                </c:pt>
                <c:pt idx="4">
                  <c:v>50.25</c:v>
                </c:pt>
                <c:pt idx="5">
                  <c:v>56.75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Drehmo!$V$10</c:f>
              <c:strCache>
                <c:ptCount val="1"/>
                <c:pt idx="0">
                  <c:v>R3 45°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Drehmo!$W$6:$AB$7</c:f>
              <c:strCache>
                <c:ptCount val="6"/>
                <c:pt idx="0">
                  <c:v>0,2
VERPRESSUNG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</c:v>
                </c:pt>
                <c:pt idx="5">
                  <c:v>12</c:v>
                </c:pt>
              </c:strCache>
            </c:strRef>
          </c:xVal>
          <c:yVal>
            <c:numRef>
              <c:f>Drehmo!$W$10:$AB$10</c:f>
              <c:numCache>
                <c:ptCount val="6"/>
                <c:pt idx="0">
                  <c:v>9.35</c:v>
                </c:pt>
                <c:pt idx="1">
                  <c:v>17.95</c:v>
                </c:pt>
                <c:pt idx="2">
                  <c:v>29.1</c:v>
                </c:pt>
                <c:pt idx="3">
                  <c:v>39.95</c:v>
                </c:pt>
                <c:pt idx="4">
                  <c:v>50.35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Drehmo!$V$11</c:f>
              <c:strCache>
                <c:ptCount val="1"/>
                <c:pt idx="0">
                  <c:v>R4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Drehmo!$W$6:$AB$7</c:f>
              <c:strCache>
                <c:ptCount val="6"/>
                <c:pt idx="0">
                  <c:v>0,2
VERPRESSUNG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</c:v>
                </c:pt>
                <c:pt idx="5">
                  <c:v>12</c:v>
                </c:pt>
              </c:strCache>
            </c:strRef>
          </c:xVal>
          <c:yVal>
            <c:numRef>
              <c:f>Drehmo!$W$11:$AB$11</c:f>
              <c:numCache>
                <c:ptCount val="6"/>
                <c:pt idx="0">
                  <c:v>8.8</c:v>
                </c:pt>
                <c:pt idx="1">
                  <c:v>19.8</c:v>
                </c:pt>
                <c:pt idx="2">
                  <c:v>32.8</c:v>
                </c:pt>
                <c:pt idx="3">
                  <c:v>44.2</c:v>
                </c:pt>
                <c:pt idx="4">
                  <c:v>57.65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Drehmo!$V$12</c:f>
              <c:strCache>
                <c:ptCount val="1"/>
                <c:pt idx="0">
                  <c:v>R5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Drehmo!$W$6:$AB$7</c:f>
              <c:strCache>
                <c:ptCount val="6"/>
                <c:pt idx="0">
                  <c:v>0,2
VERPRESSUNG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</c:v>
                </c:pt>
                <c:pt idx="5">
                  <c:v>12</c:v>
                </c:pt>
              </c:strCache>
            </c:strRef>
          </c:xVal>
          <c:yVal>
            <c:numRef>
              <c:f>Drehmo!$W$12:$AB$12</c:f>
              <c:numCache>
                <c:ptCount val="6"/>
                <c:pt idx="0">
                  <c:v>8.4</c:v>
                </c:pt>
                <c:pt idx="1">
                  <c:v>17.6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Drehmo!$V$13</c:f>
              <c:strCache>
                <c:ptCount val="1"/>
                <c:pt idx="0">
                  <c:v>R6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Drehmo!$W$6:$AB$7</c:f>
              <c:strCache>
                <c:ptCount val="6"/>
                <c:pt idx="0">
                  <c:v>0,2
VERPRESSUNG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</c:v>
                </c:pt>
                <c:pt idx="5">
                  <c:v>12</c:v>
                </c:pt>
              </c:strCache>
            </c:strRef>
          </c:xVal>
          <c:yVal>
            <c:numRef>
              <c:f>Drehmo!$W$13:$AB$13</c:f>
              <c:numCache>
                <c:ptCount val="6"/>
                <c:pt idx="0">
                  <c:v>8.4</c:v>
                </c:pt>
                <c:pt idx="1">
                  <c:v>17.9</c:v>
                </c:pt>
                <c:pt idx="2">
                  <c:v>33</c:v>
                </c:pt>
                <c:pt idx="3">
                  <c:v>43.35</c:v>
                </c:pt>
                <c:pt idx="4">
                  <c:v>55.6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Drehmo!$V$14</c:f>
              <c:strCache>
                <c:ptCount val="1"/>
                <c:pt idx="0">
                  <c:v>0,4 30°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Drehmo!$W$6:$AB$7</c:f>
              <c:strCache>
                <c:ptCount val="6"/>
                <c:pt idx="0">
                  <c:v>0,2
VERPRESSUNG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</c:v>
                </c:pt>
                <c:pt idx="5">
                  <c:v>12</c:v>
                </c:pt>
              </c:strCache>
            </c:strRef>
          </c:xVal>
          <c:yVal>
            <c:numRef>
              <c:f>Drehmo!$W$14:$AB$14</c:f>
              <c:numCache>
                <c:ptCount val="6"/>
                <c:pt idx="0">
                  <c:v>7</c:v>
                </c:pt>
                <c:pt idx="1">
                  <c:v>14.05</c:v>
                </c:pt>
                <c:pt idx="2">
                  <c:v>23.05</c:v>
                </c:pt>
                <c:pt idx="3">
                  <c:v>32.75</c:v>
                </c:pt>
                <c:pt idx="4">
                  <c:v>43.95</c:v>
                </c:pt>
                <c:pt idx="5">
                  <c:v>53.85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Drehmo!$V$15</c:f>
              <c:strCache>
                <c:ptCount val="1"/>
                <c:pt idx="0">
                  <c:v>0,8 30°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strRef>
              <c:f>Drehmo!$W$6:$AB$7</c:f>
              <c:strCache>
                <c:ptCount val="6"/>
                <c:pt idx="0">
                  <c:v>0,2
VERPRESSUNG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</c:v>
                </c:pt>
                <c:pt idx="5">
                  <c:v>12</c:v>
                </c:pt>
              </c:strCache>
            </c:strRef>
          </c:xVal>
          <c:yVal>
            <c:numRef>
              <c:f>Drehmo!$W$15:$AB$15</c:f>
              <c:numCache>
                <c:ptCount val="6"/>
                <c:pt idx="0">
                  <c:v>7.9</c:v>
                </c:pt>
                <c:pt idx="1">
                  <c:v>15.95</c:v>
                </c:pt>
                <c:pt idx="2">
                  <c:v>25.8</c:v>
                </c:pt>
                <c:pt idx="3">
                  <c:v>37.1</c:v>
                </c:pt>
                <c:pt idx="4">
                  <c:v>47.8</c:v>
                </c:pt>
                <c:pt idx="5">
                  <c:v>57.85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Drehmo!$V$16</c:f>
              <c:strCache>
                <c:ptCount val="1"/>
                <c:pt idx="0">
                  <c:v>1,6 30°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strRef>
              <c:f>Drehmo!$W$6:$AB$7</c:f>
              <c:strCache>
                <c:ptCount val="6"/>
                <c:pt idx="0">
                  <c:v>0,2
VERPRESSUNG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</c:v>
                </c:pt>
                <c:pt idx="5">
                  <c:v>12</c:v>
                </c:pt>
              </c:strCache>
            </c:strRef>
          </c:xVal>
          <c:yVal>
            <c:numRef>
              <c:f>Drehmo!$W$16:$AB$16</c:f>
              <c:numCache>
                <c:ptCount val="6"/>
                <c:pt idx="0">
                  <c:v>10.6</c:v>
                </c:pt>
                <c:pt idx="1">
                  <c:v>20.3</c:v>
                </c:pt>
                <c:pt idx="2">
                  <c:v>31.9</c:v>
                </c:pt>
                <c:pt idx="3">
                  <c:v>43.3</c:v>
                </c:pt>
                <c:pt idx="4">
                  <c:v>54.1</c:v>
                </c:pt>
                <c:pt idx="5">
                  <c:v>62.5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Drehmo!$V$17</c:f>
              <c:strCache>
                <c:ptCount val="1"/>
                <c:pt idx="0">
                  <c:v>3,0 30°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Drehmo!$W$6:$AB$7</c:f>
              <c:strCache>
                <c:ptCount val="6"/>
                <c:pt idx="0">
                  <c:v>0,2
VERPRESSUNG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</c:v>
                </c:pt>
                <c:pt idx="5">
                  <c:v>12</c:v>
                </c:pt>
              </c:strCache>
            </c:strRef>
          </c:xVal>
          <c:yVal>
            <c:numRef>
              <c:f>Drehmo!$W$17:$AB$17</c:f>
              <c:numCache>
                <c:ptCount val="6"/>
                <c:pt idx="0">
                  <c:v>11.05</c:v>
                </c:pt>
                <c:pt idx="1">
                  <c:v>24.35</c:v>
                </c:pt>
                <c:pt idx="2">
                  <c:v>39</c:v>
                </c:pt>
                <c:pt idx="3">
                  <c:v>51.4</c:v>
                </c:pt>
                <c:pt idx="4">
                  <c:v>59.8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Drehmo!$V$18</c:f>
              <c:strCache>
                <c:ptCount val="1"/>
                <c:pt idx="0">
                  <c:v>0,4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Drehmo!$W$6:$AB$7</c:f>
              <c:strCache>
                <c:ptCount val="6"/>
                <c:pt idx="0">
                  <c:v>0,2
VERPRESSUNG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</c:v>
                </c:pt>
                <c:pt idx="5">
                  <c:v>12</c:v>
                </c:pt>
              </c:strCache>
            </c:strRef>
          </c:xVal>
          <c:yVal>
            <c:numRef>
              <c:f>Drehmo!$W$18:$AB$18</c:f>
              <c:numCache>
                <c:ptCount val="6"/>
                <c:pt idx="0">
                  <c:v>8.45</c:v>
                </c:pt>
                <c:pt idx="1">
                  <c:v>16.6</c:v>
                </c:pt>
                <c:pt idx="2">
                  <c:v>26</c:v>
                </c:pt>
                <c:pt idx="3">
                  <c:v>34.95</c:v>
                </c:pt>
                <c:pt idx="4">
                  <c:v>45.9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Drehmo!$V$19</c:f>
              <c:strCache>
                <c:ptCount val="1"/>
                <c:pt idx="0">
                  <c:v>0,8 45°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Drehmo!$W$6:$AB$7</c:f>
              <c:strCache>
                <c:ptCount val="6"/>
                <c:pt idx="0">
                  <c:v>0,2
VERPRESSUNG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</c:v>
                </c:pt>
                <c:pt idx="5">
                  <c:v>12</c:v>
                </c:pt>
              </c:strCache>
            </c:strRef>
          </c:xVal>
          <c:yVal>
            <c:numRef>
              <c:f>Drehmo!$W$19:$AB$19</c:f>
              <c:numCache>
                <c:ptCount val="6"/>
                <c:pt idx="0">
                  <c:v>9.05</c:v>
                </c:pt>
                <c:pt idx="1">
                  <c:v>17.3</c:v>
                </c:pt>
                <c:pt idx="2">
                  <c:v>26.4</c:v>
                </c:pt>
                <c:pt idx="3">
                  <c:v>35.15</c:v>
                </c:pt>
                <c:pt idx="4">
                  <c:v>43.9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Drehmo!$V$20</c:f>
              <c:strCache>
                <c:ptCount val="1"/>
                <c:pt idx="0">
                  <c:v>1,6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Drehmo!$W$6:$AB$7</c:f>
              <c:strCache>
                <c:ptCount val="6"/>
                <c:pt idx="0">
                  <c:v>0,2
VERPRESSUNG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</c:v>
                </c:pt>
                <c:pt idx="5">
                  <c:v>12</c:v>
                </c:pt>
              </c:strCache>
            </c:strRef>
          </c:xVal>
          <c:yVal>
            <c:numRef>
              <c:f>Drehmo!$W$20:$AB$20</c:f>
              <c:numCache>
                <c:ptCount val="6"/>
                <c:pt idx="0">
                  <c:v>9.65</c:v>
                </c:pt>
                <c:pt idx="1">
                  <c:v>19</c:v>
                </c:pt>
                <c:pt idx="2">
                  <c:v>27.55</c:v>
                </c:pt>
                <c:pt idx="3">
                  <c:v>36.45</c:v>
                </c:pt>
                <c:pt idx="4">
                  <c:v>53.5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Drehmo!$V$21</c:f>
              <c:strCache>
                <c:ptCount val="1"/>
                <c:pt idx="0">
                  <c:v>3,0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Drehmo!$W$6:$AB$7</c:f>
              <c:strCache>
                <c:ptCount val="6"/>
                <c:pt idx="0">
                  <c:v>0,2
VERPRESSUNG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</c:v>
                </c:pt>
                <c:pt idx="5">
                  <c:v>12</c:v>
                </c:pt>
              </c:strCache>
            </c:strRef>
          </c:xVal>
          <c:yVal>
            <c:numRef>
              <c:f>Drehmo!$W$21:$AB$21</c:f>
              <c:numCache>
                <c:ptCount val="6"/>
                <c:pt idx="0">
                  <c:v>14.3</c:v>
                </c:pt>
                <c:pt idx="1">
                  <c:v>20.25</c:v>
                </c:pt>
                <c:pt idx="2">
                  <c:v>36.7</c:v>
                </c:pt>
                <c:pt idx="3">
                  <c:v>46.15</c:v>
                </c:pt>
                <c:pt idx="4">
                  <c:v>55.3</c:v>
                </c:pt>
              </c:numCache>
            </c:numRef>
          </c:yVal>
          <c:smooth val="1"/>
        </c:ser>
        <c:axId val="19295477"/>
        <c:axId val="39441566"/>
      </c:scatterChart>
      <c:valAx>
        <c:axId val="19295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Eindringtiefe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41566"/>
        <c:crosses val="autoZero"/>
        <c:crossBetween val="midCat"/>
        <c:dispUnits/>
      </c:valAx>
      <c:valAx>
        <c:axId val="39441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Drehmoment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954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25"/>
          <c:y val="0.1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80°Shore A, EPDM 6mm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7575"/>
          <c:w val="0.821"/>
          <c:h val="0.8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Drehmo!$V$24</c:f>
              <c:strCache>
                <c:ptCount val="1"/>
                <c:pt idx="0">
                  <c:v>0,4 60°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Drehmo!$W$23:$AB$23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Drehmo!$W$24:$AB$24</c:f>
              <c:numCache>
                <c:ptCount val="6"/>
                <c:pt idx="0">
                  <c:v>8.5</c:v>
                </c:pt>
                <c:pt idx="1">
                  <c:v>16.35</c:v>
                </c:pt>
                <c:pt idx="2">
                  <c:v>23.9</c:v>
                </c:pt>
                <c:pt idx="3">
                  <c:v>31.8</c:v>
                </c:pt>
                <c:pt idx="4">
                  <c:v>40.2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Drehmo!$V$25</c:f>
              <c:strCache>
                <c:ptCount val="1"/>
                <c:pt idx="0">
                  <c:v>0,8 60°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Drehmo!$W$23:$AB$23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Drehmo!$W$25:$AB$25</c:f>
              <c:numCache>
                <c:ptCount val="6"/>
                <c:pt idx="0">
                  <c:v>10.75</c:v>
                </c:pt>
                <c:pt idx="1">
                  <c:v>17.6</c:v>
                </c:pt>
                <c:pt idx="2">
                  <c:v>26.3</c:v>
                </c:pt>
                <c:pt idx="3">
                  <c:v>34.55</c:v>
                </c:pt>
                <c:pt idx="4">
                  <c:v>42.45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Drehmo!$V$26</c:f>
              <c:strCache>
                <c:ptCount val="1"/>
                <c:pt idx="0">
                  <c:v>1,6 60°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Drehmo!$W$23:$AB$23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Drehmo!$W$26:$AB$26</c:f>
              <c:numCache>
                <c:ptCount val="6"/>
                <c:pt idx="0">
                  <c:v>12.45</c:v>
                </c:pt>
                <c:pt idx="1">
                  <c:v>21</c:v>
                </c:pt>
                <c:pt idx="2">
                  <c:v>30.1</c:v>
                </c:pt>
                <c:pt idx="3">
                  <c:v>38.75</c:v>
                </c:pt>
                <c:pt idx="4">
                  <c:v>46.75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Drehmo!$V$27</c:f>
              <c:strCache>
                <c:ptCount val="1"/>
                <c:pt idx="0">
                  <c:v>3,0 60°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Drehmo!$W$23:$AB$23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Drehmo!$W$27:$AB$27</c:f>
              <c:numCache>
                <c:ptCount val="6"/>
                <c:pt idx="0">
                  <c:v>14.2</c:v>
                </c:pt>
                <c:pt idx="1">
                  <c:v>25.3</c:v>
                </c:pt>
                <c:pt idx="2">
                  <c:v>37.3</c:v>
                </c:pt>
                <c:pt idx="3">
                  <c:v>45.55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Drehmo!$V$28</c:f>
              <c:strCache>
                <c:ptCount val="1"/>
                <c:pt idx="0">
                  <c:v>0,4 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Drehmo!$W$23:$AB$23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Drehmo!$W$28:$AB$28</c:f>
              <c:numCache>
                <c:ptCount val="6"/>
                <c:pt idx="0">
                  <c:v>9.65</c:v>
                </c:pt>
                <c:pt idx="1">
                  <c:v>17.25</c:v>
                </c:pt>
                <c:pt idx="2">
                  <c:v>25.3</c:v>
                </c:pt>
                <c:pt idx="3">
                  <c:v>33.5</c:v>
                </c:pt>
                <c:pt idx="4">
                  <c:v>42.35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Drehmo!$V$29</c:f>
              <c:strCache>
                <c:ptCount val="1"/>
                <c:pt idx="0">
                  <c:v>0,8 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Drehmo!$W$23:$AB$23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Drehmo!$W$29:$AB$29</c:f>
              <c:numCache>
                <c:ptCount val="6"/>
                <c:pt idx="0">
                  <c:v>9.5</c:v>
                </c:pt>
                <c:pt idx="1">
                  <c:v>17.55</c:v>
                </c:pt>
                <c:pt idx="2">
                  <c:v>26.55</c:v>
                </c:pt>
                <c:pt idx="3">
                  <c:v>35.5</c:v>
                </c:pt>
                <c:pt idx="4">
                  <c:v>44.2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Drehmo!$V$30</c:f>
              <c:strCache>
                <c:ptCount val="1"/>
                <c:pt idx="0">
                  <c:v>1,6 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Drehmo!$W$23:$AB$23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Drehmo!$W$30:$AB$30</c:f>
              <c:numCache>
                <c:ptCount val="6"/>
                <c:pt idx="0">
                  <c:v>11.35</c:v>
                </c:pt>
                <c:pt idx="1">
                  <c:v>21.55</c:v>
                </c:pt>
                <c:pt idx="2">
                  <c:v>31.1</c:v>
                </c:pt>
                <c:pt idx="3">
                  <c:v>40.6</c:v>
                </c:pt>
                <c:pt idx="4">
                  <c:v>49.1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Drehmo!$V$31</c:f>
              <c:strCache>
                <c:ptCount val="1"/>
                <c:pt idx="0">
                  <c:v>3,0 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Drehmo!$W$23:$AB$23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Drehmo!$W$31:$AB$31</c:f>
              <c:numCache>
                <c:ptCount val="6"/>
              </c:numCache>
            </c:numRef>
          </c:yVal>
          <c:smooth val="1"/>
        </c:ser>
        <c:ser>
          <c:idx val="8"/>
          <c:order val="8"/>
          <c:tx>
            <c:strRef>
              <c:f>Drehmo!$V$32</c:f>
              <c:strCache>
                <c:ptCount val="1"/>
                <c:pt idx="0">
                  <c:v>04, R3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Drehmo!$W$23:$AB$23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Drehmo!$W$32:$AB$32</c:f>
              <c:numCache>
                <c:ptCount val="6"/>
                <c:pt idx="0">
                  <c:v>11.05</c:v>
                </c:pt>
                <c:pt idx="1">
                  <c:v>19.55</c:v>
                </c:pt>
                <c:pt idx="2">
                  <c:v>29.55</c:v>
                </c:pt>
                <c:pt idx="3">
                  <c:v>37.85</c:v>
                </c:pt>
                <c:pt idx="4">
                  <c:v>46.5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Drehmo!$V$33</c:f>
              <c:strCache>
                <c:ptCount val="1"/>
                <c:pt idx="0">
                  <c:v>0,8 R3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Drehmo!$W$23:$AB$23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Drehmo!$W$33:$AB$33</c:f>
              <c:numCache>
                <c:ptCount val="6"/>
                <c:pt idx="0">
                  <c:v>11.9</c:v>
                </c:pt>
                <c:pt idx="1">
                  <c:v>23.95</c:v>
                </c:pt>
                <c:pt idx="2">
                  <c:v>34.35</c:v>
                </c:pt>
                <c:pt idx="3">
                  <c:v>43.85</c:v>
                </c:pt>
                <c:pt idx="4">
                  <c:v>52.1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Drehmo!$V$34</c:f>
              <c:strCache>
                <c:ptCount val="1"/>
                <c:pt idx="0">
                  <c:v>1,6 R3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Drehmo!$W$23:$AB$23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Drehmo!$W$34:$AB$34</c:f>
              <c:numCache>
                <c:ptCount val="6"/>
                <c:pt idx="0">
                  <c:v>13.1</c:v>
                </c:pt>
                <c:pt idx="1">
                  <c:v>27.6</c:v>
                </c:pt>
                <c:pt idx="2">
                  <c:v>42.21</c:v>
                </c:pt>
                <c:pt idx="3">
                  <c:v>60.12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Drehmo!$V$35</c:f>
              <c:strCache>
                <c:ptCount val="1"/>
                <c:pt idx="0">
                  <c:v>3,0 R3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Drehmo!$W$23:$AB$23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Drehmo!$W$35:$AB$35</c:f>
              <c:numCache>
                <c:ptCount val="6"/>
                <c:pt idx="0">
                  <c:v>18.25</c:v>
                </c:pt>
                <c:pt idx="1">
                  <c:v>29.85</c:v>
                </c:pt>
                <c:pt idx="2">
                  <c:v>46.68</c:v>
                </c:pt>
                <c:pt idx="3">
                  <c:v>65.94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Drehmo!$V$36</c:f>
              <c:strCache>
                <c:ptCount val="1"/>
                <c:pt idx="0">
                  <c:v>0,8 R4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Drehmo!$W$23:$AB$23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Drehmo!$W$36:$AB$36</c:f>
              <c:numCache>
                <c:ptCount val="6"/>
                <c:pt idx="0">
                  <c:v>12.4</c:v>
                </c:pt>
                <c:pt idx="1">
                  <c:v>26.65</c:v>
                </c:pt>
                <c:pt idx="2">
                  <c:v>35.95</c:v>
                </c:pt>
                <c:pt idx="3">
                  <c:v>45.05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Drehmo!$V$37</c:f>
              <c:strCache>
                <c:ptCount val="1"/>
                <c:pt idx="0">
                  <c:v>2,0 R4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Drehmo!$W$23:$AB$23</c:f>
              <c:numCache>
                <c:ptCount val="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</c:numCache>
            </c:numRef>
          </c:xVal>
          <c:yVal>
            <c:numRef>
              <c:f>Drehmo!$W$37:$AB$37</c:f>
              <c:numCache>
                <c:ptCount val="6"/>
              </c:numCache>
            </c:numRef>
          </c:yVal>
          <c:smooth val="1"/>
        </c:ser>
        <c:axId val="19429775"/>
        <c:axId val="40650248"/>
      </c:scatterChart>
      <c:valAx>
        <c:axId val="19429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Eindringtiefe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50248"/>
        <c:crosses val="autoZero"/>
        <c:crossBetween val="midCat"/>
        <c:dispUnits/>
      </c:valAx>
      <c:valAx>
        <c:axId val="40650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Drehmoment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297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425"/>
          <c:y val="0.12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60°Shore A, EPDM 4mm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74"/>
          <c:w val="0.83325"/>
          <c:h val="0.89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Drehmo!$A$43</c:f>
              <c:strCache>
                <c:ptCount val="1"/>
                <c:pt idx="0">
                  <c:v>R1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Drehmo!$B$42:$E$42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Drehmo!$B$43:$E$43</c:f>
              <c:numCache>
                <c:ptCount val="4"/>
                <c:pt idx="0">
                  <c:v>4.13</c:v>
                </c:pt>
                <c:pt idx="1">
                  <c:v>9.04</c:v>
                </c:pt>
                <c:pt idx="2">
                  <c:v>14.37</c:v>
                </c:pt>
                <c:pt idx="3">
                  <c:v>21.05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Drehmo!$A$44</c:f>
              <c:strCache>
                <c:ptCount val="1"/>
                <c:pt idx="0">
                  <c:v>R2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Drehmo!$B$42:$E$42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Drehmo!$B$44:$E$44</c:f>
              <c:numCache>
                <c:ptCount val="4"/>
                <c:pt idx="0">
                  <c:v>6.39</c:v>
                </c:pt>
                <c:pt idx="1">
                  <c:v>12.1</c:v>
                </c:pt>
                <c:pt idx="2">
                  <c:v>19.03</c:v>
                </c:pt>
                <c:pt idx="3">
                  <c:v>28.94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Drehmo!$A$45</c:f>
              <c:strCache>
                <c:ptCount val="1"/>
                <c:pt idx="0">
                  <c:v>R3 45°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Drehmo!$B$42:$E$42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Drehmo!$B$45:$E$45</c:f>
              <c:numCache>
                <c:ptCount val="4"/>
                <c:pt idx="0">
                  <c:v>9.25</c:v>
                </c:pt>
                <c:pt idx="1">
                  <c:v>16.73</c:v>
                </c:pt>
                <c:pt idx="2">
                  <c:v>25.77</c:v>
                </c:pt>
                <c:pt idx="3">
                  <c:v>35.87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Drehmo!$A$46</c:f>
              <c:strCache>
                <c:ptCount val="1"/>
                <c:pt idx="0">
                  <c:v>R4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Drehmo!$B$42:$E$42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Drehmo!$B$46:$E$46</c:f>
              <c:numCache>
                <c:ptCount val="4"/>
                <c:pt idx="0">
                  <c:v>10.87</c:v>
                </c:pt>
                <c:pt idx="1">
                  <c:v>18.66</c:v>
                </c:pt>
                <c:pt idx="2">
                  <c:v>30.37</c:v>
                </c:pt>
                <c:pt idx="3">
                  <c:v>42.8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Drehmo!$A$47</c:f>
              <c:strCache>
                <c:ptCount val="1"/>
                <c:pt idx="0">
                  <c:v>R5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Drehmo!$B$42:$E$42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Drehmo!$B$47:$E$47</c:f>
              <c:numCache>
                <c:ptCount val="4"/>
                <c:pt idx="0">
                  <c:v>11.79</c:v>
                </c:pt>
                <c:pt idx="1">
                  <c:v>21.35</c:v>
                </c:pt>
                <c:pt idx="2">
                  <c:v>32.16</c:v>
                </c:pt>
                <c:pt idx="3">
                  <c:v>45.44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Drehmo!$A$48</c:f>
              <c:strCache>
                <c:ptCount val="1"/>
                <c:pt idx="0">
                  <c:v>R6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Drehmo!$B$42:$E$42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Drehmo!$B$48:$E$48</c:f>
              <c:numCache>
                <c:ptCount val="4"/>
                <c:pt idx="0">
                  <c:v>14.2</c:v>
                </c:pt>
                <c:pt idx="1">
                  <c:v>25.3</c:v>
                </c:pt>
                <c:pt idx="2">
                  <c:v>39.89</c:v>
                </c:pt>
                <c:pt idx="3">
                  <c:v>54.75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Drehmo!$A$49</c:f>
              <c:strCache>
                <c:ptCount val="1"/>
                <c:pt idx="0">
                  <c:v>0,4 30°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Drehmo!$B$42:$E$42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Drehmo!$B$49:$E$49</c:f>
              <c:numCache>
                <c:ptCount val="4"/>
                <c:pt idx="0">
                  <c:v>7.26</c:v>
                </c:pt>
                <c:pt idx="1">
                  <c:v>12.51</c:v>
                </c:pt>
                <c:pt idx="2">
                  <c:v>20.04</c:v>
                </c:pt>
                <c:pt idx="3">
                  <c:v>29.31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Drehmo!$A$50</c:f>
              <c:strCache>
                <c:ptCount val="1"/>
                <c:pt idx="0">
                  <c:v>0,8 30°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Drehmo!$B$42:$E$42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Drehmo!$B$50:$E$50</c:f>
              <c:numCache>
                <c:ptCount val="4"/>
                <c:pt idx="0">
                  <c:v>8.35</c:v>
                </c:pt>
                <c:pt idx="1">
                  <c:v>13.91</c:v>
                </c:pt>
                <c:pt idx="2">
                  <c:v>22.22</c:v>
                </c:pt>
                <c:pt idx="3">
                  <c:v>29.93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Drehmo!$A$51</c:f>
              <c:strCache>
                <c:ptCount val="1"/>
                <c:pt idx="0">
                  <c:v>1,6 30°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Drehmo!$B$42:$E$42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Drehmo!$B$51:$E$51</c:f>
              <c:numCache>
                <c:ptCount val="4"/>
                <c:pt idx="0">
                  <c:v>9.57</c:v>
                </c:pt>
                <c:pt idx="1">
                  <c:v>17.81</c:v>
                </c:pt>
                <c:pt idx="2">
                  <c:v>26.2</c:v>
                </c:pt>
                <c:pt idx="3">
                  <c:v>35.02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Drehmo!$A$52</c:f>
              <c:strCache>
                <c:ptCount val="1"/>
                <c:pt idx="0">
                  <c:v>3,0 30°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Drehmo!$B$42:$E$42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Drehmo!$B$52:$E$52</c:f>
              <c:numCache>
                <c:ptCount val="4"/>
                <c:pt idx="0">
                  <c:v>12.02</c:v>
                </c:pt>
                <c:pt idx="1">
                  <c:v>22.79</c:v>
                </c:pt>
                <c:pt idx="2">
                  <c:v>33.81</c:v>
                </c:pt>
                <c:pt idx="3">
                  <c:v>43.96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Drehmo!$A$53</c:f>
              <c:strCache>
                <c:ptCount val="1"/>
                <c:pt idx="0">
                  <c:v>0,4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Drehmo!$B$42:$E$42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Drehmo!$B$53:$E$53</c:f>
              <c:numCache>
                <c:ptCount val="4"/>
                <c:pt idx="0">
                  <c:v>4.1</c:v>
                </c:pt>
                <c:pt idx="1">
                  <c:v>8.68</c:v>
                </c:pt>
                <c:pt idx="2">
                  <c:v>13.57</c:v>
                </c:pt>
                <c:pt idx="3">
                  <c:v>20.14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Drehmo!$A$54</c:f>
              <c:strCache>
                <c:ptCount val="1"/>
                <c:pt idx="0">
                  <c:v>0,8 45°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Drehmo!$B$42:$E$42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Drehmo!$B$54:$E$54</c:f>
              <c:numCache>
                <c:ptCount val="4"/>
                <c:pt idx="0">
                  <c:v>6.06</c:v>
                </c:pt>
                <c:pt idx="1">
                  <c:v>11.23</c:v>
                </c:pt>
                <c:pt idx="2">
                  <c:v>16.91</c:v>
                </c:pt>
                <c:pt idx="3">
                  <c:v>22.72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Drehmo!$A$55</c:f>
              <c:strCache>
                <c:ptCount val="1"/>
                <c:pt idx="0">
                  <c:v>1,6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Drehmo!$B$42:$E$42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Drehmo!$B$55:$E$55</c:f>
              <c:numCache>
                <c:ptCount val="4"/>
                <c:pt idx="0">
                  <c:v>11.78</c:v>
                </c:pt>
                <c:pt idx="1">
                  <c:v>16.97</c:v>
                </c:pt>
                <c:pt idx="2">
                  <c:v>23.94</c:v>
                </c:pt>
                <c:pt idx="3">
                  <c:v>30.28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Drehmo!$A$56</c:f>
              <c:strCache>
                <c:ptCount val="1"/>
                <c:pt idx="0">
                  <c:v>3,0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Drehmo!$B$42:$E$42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Drehmo!$B$56:$E$56</c:f>
              <c:numCache>
                <c:ptCount val="4"/>
                <c:pt idx="0">
                  <c:v>17.16</c:v>
                </c:pt>
                <c:pt idx="1">
                  <c:v>25.05</c:v>
                </c:pt>
                <c:pt idx="2">
                  <c:v>33.2</c:v>
                </c:pt>
                <c:pt idx="3">
                  <c:v>39.67</c:v>
                </c:pt>
              </c:numCache>
            </c:numRef>
          </c:yVal>
          <c:smooth val="1"/>
        </c:ser>
        <c:axId val="30307913"/>
        <c:axId val="4335762"/>
      </c:scatterChart>
      <c:valAx>
        <c:axId val="30307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Eindringtiefe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5762"/>
        <c:crosses val="autoZero"/>
        <c:crossBetween val="midCat"/>
        <c:dispUnits/>
      </c:valAx>
      <c:valAx>
        <c:axId val="4335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Drehmoment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079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"/>
          <c:y val="0.10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60°Shore A, EPDM 4mm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74"/>
          <c:w val="0.83325"/>
          <c:h val="0.89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Drehmo!$A$59</c:f>
              <c:strCache>
                <c:ptCount val="1"/>
                <c:pt idx="0">
                  <c:v>0,4 60°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Drehmo!$B$58:$E$58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Drehmo!$B$59:$E$59</c:f>
              <c:numCache>
                <c:ptCount val="4"/>
                <c:pt idx="0">
                  <c:v>8.73</c:v>
                </c:pt>
                <c:pt idx="1">
                  <c:v>13.62</c:v>
                </c:pt>
                <c:pt idx="2">
                  <c:v>17.01</c:v>
                </c:pt>
                <c:pt idx="3">
                  <c:v>23.29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Drehmo!$A$60</c:f>
              <c:strCache>
                <c:ptCount val="1"/>
                <c:pt idx="0">
                  <c:v>0,8 60°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Drehmo!$B$58:$E$58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Drehmo!$B$60:$E$60</c:f>
              <c:numCache>
                <c:ptCount val="4"/>
                <c:pt idx="0">
                  <c:v>10.12</c:v>
                </c:pt>
                <c:pt idx="1">
                  <c:v>14.45</c:v>
                </c:pt>
                <c:pt idx="2">
                  <c:v>19.23</c:v>
                </c:pt>
                <c:pt idx="3">
                  <c:v>24.86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Drehmo!$A$61</c:f>
              <c:strCache>
                <c:ptCount val="1"/>
                <c:pt idx="0">
                  <c:v>1,6 60°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Drehmo!$B$58:$E$58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Drehmo!$B$61:$E$61</c:f>
              <c:numCache>
                <c:ptCount val="4"/>
                <c:pt idx="0">
                  <c:v>10.98</c:v>
                </c:pt>
                <c:pt idx="1">
                  <c:v>16.59</c:v>
                </c:pt>
                <c:pt idx="2">
                  <c:v>21.68</c:v>
                </c:pt>
                <c:pt idx="3">
                  <c:v>27.93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Drehmo!$A$62</c:f>
              <c:strCache>
                <c:ptCount val="1"/>
                <c:pt idx="0">
                  <c:v>3,0 60°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Drehmo!$B$58:$E$58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Drehmo!$B$62:$E$62</c:f>
              <c:numCache>
                <c:ptCount val="4"/>
                <c:pt idx="0">
                  <c:v>14.94</c:v>
                </c:pt>
                <c:pt idx="1">
                  <c:v>22.55</c:v>
                </c:pt>
                <c:pt idx="2">
                  <c:v>30.02</c:v>
                </c:pt>
                <c:pt idx="3">
                  <c:v>38.54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Drehmo!$A$63</c:f>
              <c:strCache>
                <c:ptCount val="1"/>
                <c:pt idx="0">
                  <c:v>0,4 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Drehmo!$B$58:$E$58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Drehmo!$B$63:$E$63</c:f>
              <c:numCache>
                <c:ptCount val="4"/>
                <c:pt idx="0">
                  <c:v>8.48</c:v>
                </c:pt>
                <c:pt idx="1">
                  <c:v>13.3</c:v>
                </c:pt>
                <c:pt idx="2">
                  <c:v>17.34</c:v>
                </c:pt>
                <c:pt idx="3">
                  <c:v>24.92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Drehmo!$A$64</c:f>
              <c:strCache>
                <c:ptCount val="1"/>
                <c:pt idx="0">
                  <c:v>0,8 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Drehmo!$B$58:$E$58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Drehmo!$B$64:$E$64</c:f>
              <c:numCache>
                <c:ptCount val="4"/>
                <c:pt idx="0">
                  <c:v>7.36</c:v>
                </c:pt>
                <c:pt idx="1">
                  <c:v>13.85</c:v>
                </c:pt>
                <c:pt idx="2">
                  <c:v>18.51</c:v>
                </c:pt>
                <c:pt idx="3">
                  <c:v>27.15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Drehmo!$A$65</c:f>
              <c:strCache>
                <c:ptCount val="1"/>
                <c:pt idx="0">
                  <c:v>1,6 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Drehmo!$B$58:$E$58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Drehmo!$B$65:$E$65</c:f>
              <c:numCache>
                <c:ptCount val="4"/>
                <c:pt idx="0">
                  <c:v>13.71</c:v>
                </c:pt>
                <c:pt idx="1">
                  <c:v>19.49</c:v>
                </c:pt>
                <c:pt idx="2">
                  <c:v>26.32</c:v>
                </c:pt>
                <c:pt idx="3">
                  <c:v>33.31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Drehmo!$A$66</c:f>
              <c:strCache>
                <c:ptCount val="1"/>
                <c:pt idx="0">
                  <c:v>3,0 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Drehmo!$B$58:$E$58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Drehmo!$B$66:$E$66</c:f>
              <c:numCache>
                <c:ptCount val="4"/>
                <c:pt idx="0">
                  <c:v>10.8</c:v>
                </c:pt>
                <c:pt idx="1">
                  <c:v>21.3</c:v>
                </c:pt>
                <c:pt idx="2">
                  <c:v>29.49</c:v>
                </c:pt>
                <c:pt idx="3">
                  <c:v>40.7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Drehmo!$A$67</c:f>
              <c:strCache>
                <c:ptCount val="1"/>
                <c:pt idx="0">
                  <c:v>04, R3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Drehmo!$B$58:$E$58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Drehmo!$B$67:$E$67</c:f>
              <c:numCache>
                <c:ptCount val="4"/>
                <c:pt idx="0">
                  <c:v>11.99</c:v>
                </c:pt>
                <c:pt idx="1">
                  <c:v>19.15</c:v>
                </c:pt>
                <c:pt idx="2">
                  <c:v>26</c:v>
                </c:pt>
                <c:pt idx="3">
                  <c:v>33.06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Drehmo!$A$68</c:f>
              <c:strCache>
                <c:ptCount val="1"/>
                <c:pt idx="0">
                  <c:v>0,8 R3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Drehmo!$B$58:$E$58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Drehmo!$B$68:$E$68</c:f>
              <c:numCache>
                <c:ptCount val="4"/>
                <c:pt idx="0">
                  <c:v>7.39</c:v>
                </c:pt>
                <c:pt idx="1">
                  <c:v>15.61</c:v>
                </c:pt>
                <c:pt idx="2">
                  <c:v>23.23</c:v>
                </c:pt>
                <c:pt idx="3">
                  <c:v>31.94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Drehmo!$A$69</c:f>
              <c:strCache>
                <c:ptCount val="1"/>
                <c:pt idx="0">
                  <c:v>1,6 R3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Drehmo!$B$58:$E$58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Drehmo!$B$69:$E$69</c:f>
              <c:numCache>
                <c:ptCount val="4"/>
                <c:pt idx="0">
                  <c:v>12.46</c:v>
                </c:pt>
                <c:pt idx="1">
                  <c:v>21.41</c:v>
                </c:pt>
                <c:pt idx="2">
                  <c:v>30.98</c:v>
                </c:pt>
                <c:pt idx="3">
                  <c:v>41.76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Drehmo!$A$70</c:f>
              <c:strCache>
                <c:ptCount val="1"/>
                <c:pt idx="0">
                  <c:v>3,0 R3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Drehmo!$B$58:$E$58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Drehmo!$B$70:$E$70</c:f>
              <c:numCache>
                <c:ptCount val="4"/>
                <c:pt idx="0">
                  <c:v>12.93</c:v>
                </c:pt>
                <c:pt idx="1">
                  <c:v>28.83</c:v>
                </c:pt>
                <c:pt idx="2">
                  <c:v>37.94</c:v>
                </c:pt>
                <c:pt idx="3">
                  <c:v>49.76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Drehmo!$A$71</c:f>
              <c:strCache>
                <c:ptCount val="1"/>
                <c:pt idx="0">
                  <c:v>0,8 R4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Drehmo!$B$58:$E$58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Drehmo!$B$71:$E$71</c:f>
              <c:numCache>
                <c:ptCount val="4"/>
                <c:pt idx="0">
                  <c:v>10.68</c:v>
                </c:pt>
                <c:pt idx="1">
                  <c:v>20.37</c:v>
                </c:pt>
                <c:pt idx="2">
                  <c:v>29.82</c:v>
                </c:pt>
                <c:pt idx="3">
                  <c:v>37.51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Drehmo!$A$72</c:f>
              <c:strCache>
                <c:ptCount val="1"/>
                <c:pt idx="0">
                  <c:v>2,0 R4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Drehmo!$B$58:$E$58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Drehmo!$B$72:$E$72</c:f>
              <c:numCache>
                <c:ptCount val="4"/>
                <c:pt idx="0">
                  <c:v>13.57</c:v>
                </c:pt>
                <c:pt idx="1">
                  <c:v>24.9</c:v>
                </c:pt>
                <c:pt idx="2">
                  <c:v>35.77</c:v>
                </c:pt>
                <c:pt idx="3">
                  <c:v>44.93</c:v>
                </c:pt>
              </c:numCache>
            </c:numRef>
          </c:yVal>
          <c:smooth val="1"/>
        </c:ser>
        <c:axId val="39021859"/>
        <c:axId val="15652412"/>
      </c:scatterChart>
      <c:valAx>
        <c:axId val="39021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Eindringtiefe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652412"/>
        <c:crosses val="autoZero"/>
        <c:crossBetween val="midCat"/>
        <c:dispUnits/>
      </c:valAx>
      <c:valAx>
        <c:axId val="15652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Drehmoment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218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75"/>
          <c:y val="0.1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70°Shore A, EPDM 4mm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74"/>
          <c:w val="0.83325"/>
          <c:h val="0.89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Drehmo!$H$43</c:f>
              <c:strCache>
                <c:ptCount val="1"/>
                <c:pt idx="0">
                  <c:v>R1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Drehmo!$I$42:$L$42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Drehmo!$I$43:$L$43</c:f>
              <c:numCache>
                <c:ptCount val="4"/>
                <c:pt idx="0">
                  <c:v>5.92</c:v>
                </c:pt>
                <c:pt idx="1">
                  <c:v>11.27</c:v>
                </c:pt>
                <c:pt idx="2">
                  <c:v>16.78</c:v>
                </c:pt>
                <c:pt idx="3">
                  <c:v>24.09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Drehmo!$H$44</c:f>
              <c:strCache>
                <c:ptCount val="1"/>
                <c:pt idx="0">
                  <c:v>R2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Drehmo!$I$42:$L$42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Drehmo!$I$44:$L$44</c:f>
              <c:numCache>
                <c:ptCount val="4"/>
                <c:pt idx="0">
                  <c:v>6.84</c:v>
                </c:pt>
                <c:pt idx="1">
                  <c:v>12.28</c:v>
                </c:pt>
                <c:pt idx="2">
                  <c:v>19.18</c:v>
                </c:pt>
                <c:pt idx="3">
                  <c:v>28.2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Drehmo!$H$45</c:f>
              <c:strCache>
                <c:ptCount val="1"/>
                <c:pt idx="0">
                  <c:v>R3 45°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Drehmo!$I$42:$L$42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Drehmo!$I$45:$L$45</c:f>
              <c:numCache>
                <c:ptCount val="4"/>
                <c:pt idx="0">
                  <c:v>7.73</c:v>
                </c:pt>
                <c:pt idx="1">
                  <c:v>15.08</c:v>
                </c:pt>
                <c:pt idx="2">
                  <c:v>23.37</c:v>
                </c:pt>
                <c:pt idx="3">
                  <c:v>35.36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Drehmo!$H$46</c:f>
              <c:strCache>
                <c:ptCount val="1"/>
                <c:pt idx="0">
                  <c:v>R4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Drehmo!$I$42:$L$42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Drehmo!$I$46:$L$46</c:f>
              <c:numCache>
                <c:ptCount val="4"/>
                <c:pt idx="0">
                  <c:v>9.78</c:v>
                </c:pt>
                <c:pt idx="1">
                  <c:v>18.74</c:v>
                </c:pt>
                <c:pt idx="2">
                  <c:v>28.96</c:v>
                </c:pt>
                <c:pt idx="3">
                  <c:v>42.41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Drehmo!$H$47</c:f>
              <c:strCache>
                <c:ptCount val="1"/>
                <c:pt idx="0">
                  <c:v>R5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Drehmo!$I$42:$L$42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Drehmo!$I$47:$L$47</c:f>
              <c:numCache>
                <c:ptCount val="4"/>
                <c:pt idx="0">
                  <c:v>9.44</c:v>
                </c:pt>
                <c:pt idx="1">
                  <c:v>19</c:v>
                </c:pt>
                <c:pt idx="2">
                  <c:v>31.41</c:v>
                </c:pt>
                <c:pt idx="3">
                  <c:v>42.29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Drehmo!$H$48</c:f>
              <c:strCache>
                <c:ptCount val="1"/>
                <c:pt idx="0">
                  <c:v>R6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Drehmo!$I$42:$L$42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Drehmo!$I$48:$L$48</c:f>
              <c:numCache>
                <c:ptCount val="4"/>
                <c:pt idx="0">
                  <c:v>9.19</c:v>
                </c:pt>
                <c:pt idx="1">
                  <c:v>20.42</c:v>
                </c:pt>
                <c:pt idx="2">
                  <c:v>32.55</c:v>
                </c:pt>
                <c:pt idx="3">
                  <c:v>45.97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Drehmo!$H$49</c:f>
              <c:strCache>
                <c:ptCount val="1"/>
                <c:pt idx="0">
                  <c:v>0,4 30°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Drehmo!$I$42:$L$42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Drehmo!$I$49:$L$49</c:f>
              <c:numCache>
                <c:ptCount val="4"/>
                <c:pt idx="0">
                  <c:v>6.71</c:v>
                </c:pt>
                <c:pt idx="1">
                  <c:v>13.55</c:v>
                </c:pt>
                <c:pt idx="2">
                  <c:v>20.9</c:v>
                </c:pt>
                <c:pt idx="3">
                  <c:v>28.86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Drehmo!$H$50</c:f>
              <c:strCache>
                <c:ptCount val="1"/>
                <c:pt idx="0">
                  <c:v>0,8 30°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Drehmo!$I$42:$L$42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Drehmo!$I$50:$L$50</c:f>
              <c:numCache>
                <c:ptCount val="4"/>
                <c:pt idx="0">
                  <c:v>7.29</c:v>
                </c:pt>
                <c:pt idx="1">
                  <c:v>14.54</c:v>
                </c:pt>
                <c:pt idx="2">
                  <c:v>20.83</c:v>
                </c:pt>
                <c:pt idx="3">
                  <c:v>28.6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Drehmo!$H$51</c:f>
              <c:strCache>
                <c:ptCount val="1"/>
                <c:pt idx="0">
                  <c:v>1,6 30°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Drehmo!$I$42:$L$42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Drehmo!$I$51:$L$51</c:f>
              <c:numCache>
                <c:ptCount val="4"/>
                <c:pt idx="0">
                  <c:v>9.88</c:v>
                </c:pt>
                <c:pt idx="1">
                  <c:v>17.61</c:v>
                </c:pt>
                <c:pt idx="2">
                  <c:v>25.98</c:v>
                </c:pt>
                <c:pt idx="3">
                  <c:v>36.48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Drehmo!$H$52</c:f>
              <c:strCache>
                <c:ptCount val="1"/>
                <c:pt idx="0">
                  <c:v>3,0 30°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Drehmo!$I$42:$L$42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Drehmo!$I$52:$L$52</c:f>
              <c:numCache>
                <c:ptCount val="4"/>
                <c:pt idx="0">
                  <c:v>11.65</c:v>
                </c:pt>
                <c:pt idx="1">
                  <c:v>23.78</c:v>
                </c:pt>
                <c:pt idx="2">
                  <c:v>35.08</c:v>
                </c:pt>
                <c:pt idx="3">
                  <c:v>44.41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Drehmo!$H$53</c:f>
              <c:strCache>
                <c:ptCount val="1"/>
                <c:pt idx="0">
                  <c:v>0,4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Drehmo!$I$42:$L$42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Drehmo!$I$53:$L$53</c:f>
              <c:numCache>
                <c:ptCount val="4"/>
                <c:pt idx="0">
                  <c:v>5.45</c:v>
                </c:pt>
                <c:pt idx="1">
                  <c:v>11.27</c:v>
                </c:pt>
                <c:pt idx="2">
                  <c:v>17.34</c:v>
                </c:pt>
                <c:pt idx="3">
                  <c:v>23.62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Drehmo!$H$54</c:f>
              <c:strCache>
                <c:ptCount val="1"/>
                <c:pt idx="0">
                  <c:v>0,8 45°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Drehmo!$I$42:$L$42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Drehmo!$I$54:$L$54</c:f>
              <c:numCache>
                <c:ptCount val="4"/>
                <c:pt idx="0">
                  <c:v>9.42</c:v>
                </c:pt>
                <c:pt idx="1">
                  <c:v>15.34</c:v>
                </c:pt>
                <c:pt idx="2">
                  <c:v>20.74</c:v>
                </c:pt>
                <c:pt idx="3">
                  <c:v>27.58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Drehmo!$H$55</c:f>
              <c:strCache>
                <c:ptCount val="1"/>
                <c:pt idx="0">
                  <c:v>1,6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Drehmo!$I$42:$L$42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Drehmo!$I$55:$L$55</c:f>
              <c:numCache>
                <c:ptCount val="4"/>
                <c:pt idx="0">
                  <c:v>11.48</c:v>
                </c:pt>
                <c:pt idx="1">
                  <c:v>17.86</c:v>
                </c:pt>
                <c:pt idx="2">
                  <c:v>24.73</c:v>
                </c:pt>
                <c:pt idx="3">
                  <c:v>31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Drehmo!$H$56</c:f>
              <c:strCache>
                <c:ptCount val="1"/>
                <c:pt idx="0">
                  <c:v>3,0 45°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Drehmo!$I$42:$L$42</c:f>
              <c:numCache>
                <c:ptCount val="4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</c:numCache>
            </c:numRef>
          </c:xVal>
          <c:yVal>
            <c:numRef>
              <c:f>Drehmo!$I$56:$L$56</c:f>
              <c:numCache>
                <c:ptCount val="4"/>
                <c:pt idx="0">
                  <c:v>16.21</c:v>
                </c:pt>
                <c:pt idx="1">
                  <c:v>23.66</c:v>
                </c:pt>
                <c:pt idx="2">
                  <c:v>33.71</c:v>
                </c:pt>
                <c:pt idx="3">
                  <c:v>43.35</c:v>
                </c:pt>
              </c:numCache>
            </c:numRef>
          </c:yVal>
          <c:smooth val="1"/>
        </c:ser>
        <c:axId val="6653981"/>
        <c:axId val="59885830"/>
      </c:scatterChart>
      <c:valAx>
        <c:axId val="6653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Eindringtiefe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85830"/>
        <c:crosses val="autoZero"/>
        <c:crossBetween val="midCat"/>
        <c:dispUnits/>
      </c:valAx>
      <c:valAx>
        <c:axId val="59885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Drehmoment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39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5"/>
          <c:y val="0.11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874015748031497" right="0" top="0.984251968503937" bottom="0.984251968503937" header="0.5118110236220472" footer="0.5118110236220472"/>
  <pageSetup horizontalDpi="300" verticalDpi="300" orientation="portrait" paperSize="9"/>
  <headerFooter>
    <oddFooter>&amp;F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874015748031497" right="0" top="0.984251968503937" bottom="0.984251968503937" header="0.5118110236220472" footer="0.5118110236220472"/>
  <pageSetup horizontalDpi="300" verticalDpi="300" orientation="portrait" paperSize="9"/>
  <headerFooter>
    <oddFooter>&amp;F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874015748031497" right="0" top="0.984251968503937" bottom="0.984251968503937" header="0.5118110236220472" footer="0.5118110236220472"/>
  <pageSetup horizontalDpi="300" verticalDpi="300" orientation="portrait" paperSize="9"/>
  <headerFooter>
    <oddFooter>&amp;F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874015748031497" right="0" top="0.984251968503937" bottom="0.984251968503937" header="0.5118110236220472" footer="0.5118110236220472"/>
  <pageSetup horizontalDpi="300" verticalDpi="300" orientation="portrait" paperSize="9"/>
  <headerFooter>
    <oddFooter>&amp;F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874015748031497" right="0" top="0.984251968503937" bottom="0.984251968503937" header="0.5118110236220472" footer="0.5118110236220472"/>
  <pageSetup horizontalDpi="300" verticalDpi="300" orientation="portrait" paperSize="9"/>
  <headerFooter>
    <oddFooter>&amp;F</oddFoot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874015748031497" right="0" top="0.984251968503937" bottom="0.984251968503937" header="0.5118110236220472" footer="0.5118110236220472"/>
  <pageSetup horizontalDpi="300" verticalDpi="300" orientation="portrait" paperSize="9"/>
  <headerFooter>
    <oddFooter>&amp;F</oddFoot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874015748031497" right="0" top="0.984251968503937" bottom="0.984251968503937" header="0.5118110236220472" footer="0.5118110236220472"/>
  <pageSetup horizontalDpi="300" verticalDpi="300" orientation="portrait" paperSize="9"/>
  <headerFooter>
    <oddFooter>&amp;F</oddFooter>
  </headerFooter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874015748031497" right="0" top="0.984251968503937" bottom="0.984251968503937" header="0.5118110236220472" footer="0.5118110236220472"/>
  <pageSetup horizontalDpi="300" verticalDpi="300" orientation="portrait" paperSize="9"/>
  <headerFooter>
    <oddFooter>&amp;F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874015748031497" right="0" top="0.984251968503937" bottom="0.984251968503937" header="0.5118110236220472" footer="0.5118110236220472"/>
  <pageSetup horizontalDpi="300" verticalDpi="300" orientation="portrait" paperSize="9"/>
  <headerFooter>
    <oddFooter>&amp;F</oddFooter>
  </headerFooter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874015748031497" right="0" top="0.984251968503937" bottom="0.984251968503937" header="0.5118110236220472" footer="0.5118110236220472"/>
  <pageSetup horizontalDpi="600" verticalDpi="600" orientation="portrait" paperSize="9"/>
  <headerFooter>
    <oddFooter>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874015748031497" right="0" top="0.984251968503937" bottom="0.984251968503937" header="0.5118110236220472" footer="0.5118110236220472"/>
  <pageSetup horizontalDpi="300" verticalDpi="300" orientation="portrait" paperSize="9"/>
  <headerFooter>
    <oddFooter>&amp;F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" top="0.984251968503937" bottom="0.984251968503937" header="0.5118110236220472" footer="0.5118110236220472"/>
  <pageSetup horizontalDpi="300" verticalDpi="300" orientation="portrait" paperSize="9"/>
  <headerFooter>
    <oddFooter>&amp;F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874015748031497" right="0" top="0.984251968503937" bottom="0.984251968503937" header="0.5118110236220472" footer="0.5118110236220472"/>
  <pageSetup horizontalDpi="300" verticalDpi="300" orientation="portrait" paperSize="9"/>
  <headerFooter>
    <oddFooter>&amp;F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874015748031497" right="0" top="0.984251968503937" bottom="0.984251968503937" header="0.5118110236220472" footer="0.5118110236220472"/>
  <pageSetup horizontalDpi="300" verticalDpi="300" orientation="portrait" paperSize="9"/>
  <headerFooter>
    <oddFooter>&amp;F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" top="0.984251968503937" bottom="0.984251968503937" header="0.5118110236220472" footer="0.5118110236220472"/>
  <pageSetup horizontalDpi="300" verticalDpi="300" orientation="portrait" paperSize="9"/>
  <headerFooter>
    <oddFooter>&amp;F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874015748031497" right="0" top="0.984251968503937" bottom="0.984251968503937" header="0.5118110236220472" footer="0.5118110236220472"/>
  <pageSetup horizontalDpi="300" verticalDpi="300" orientation="portrait" paperSize="9"/>
  <headerFooter>
    <oddFooter>&amp;F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874015748031497" right="0" top="0.984251968503937" bottom="0.984251968503937" header="0.5118110236220472" footer="0.5118110236220472"/>
  <pageSetup horizontalDpi="300" verticalDpi="300" orientation="portrait" paperSize="9"/>
  <headerFooter>
    <oddFooter>&amp;F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874015748031497" right="0" top="0.984251968503937" bottom="0.984251968503937" header="0.5118110236220472" footer="0.5118110236220472"/>
  <pageSetup horizontalDpi="300" verticalDpi="300" orientation="portrait" paperSize="9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70560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70560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70560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70560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70560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70560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70560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70560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70560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70560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70560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70560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70560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70560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70560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70560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70560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70560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07"/>
  <sheetViews>
    <sheetView tabSelected="1" zoomScale="50" zoomScaleNormal="50" workbookViewId="0" topLeftCell="A50">
      <selection activeCell="V93" sqref="V93:Y106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3.5" thickBot="1"/>
    <row r="5" spans="1:28" ht="13.5" thickBot="1">
      <c r="A5" s="10"/>
      <c r="B5" s="11" t="s">
        <v>3</v>
      </c>
      <c r="C5" s="12"/>
      <c r="D5" s="12"/>
      <c r="E5" s="12"/>
      <c r="F5" s="12"/>
      <c r="G5" s="13"/>
      <c r="H5" s="10"/>
      <c r="I5" s="11" t="s">
        <v>4</v>
      </c>
      <c r="J5" s="12"/>
      <c r="K5" s="12"/>
      <c r="L5" s="12"/>
      <c r="M5" s="12"/>
      <c r="N5" s="13"/>
      <c r="O5" s="10"/>
      <c r="P5" s="11" t="s">
        <v>5</v>
      </c>
      <c r="Q5" s="12"/>
      <c r="R5" s="12"/>
      <c r="S5" s="12"/>
      <c r="T5" s="12"/>
      <c r="U5" s="13"/>
      <c r="V5" s="10"/>
      <c r="W5" s="11" t="s">
        <v>6</v>
      </c>
      <c r="X5" s="12"/>
      <c r="Y5" s="12"/>
      <c r="Z5" s="12"/>
      <c r="AA5" s="12"/>
      <c r="AB5" s="13"/>
    </row>
    <row r="6" spans="1:76" ht="13.5" thickBot="1">
      <c r="A6" s="14"/>
      <c r="B6" s="2" t="s">
        <v>7</v>
      </c>
      <c r="C6" s="3"/>
      <c r="D6" s="3"/>
      <c r="E6" s="3"/>
      <c r="F6" s="3"/>
      <c r="G6" s="15"/>
      <c r="H6" s="19"/>
      <c r="I6" s="2" t="s">
        <v>7</v>
      </c>
      <c r="J6" s="3"/>
      <c r="K6" s="3"/>
      <c r="L6" s="3"/>
      <c r="M6" s="3"/>
      <c r="N6" s="15"/>
      <c r="O6" s="19"/>
      <c r="P6" s="2" t="s">
        <v>7</v>
      </c>
      <c r="Q6" s="3"/>
      <c r="R6" s="3"/>
      <c r="S6" s="3"/>
      <c r="T6" s="3"/>
      <c r="U6" s="15"/>
      <c r="V6" s="19"/>
      <c r="W6" s="2" t="s">
        <v>7</v>
      </c>
      <c r="X6" s="3"/>
      <c r="Y6" s="3"/>
      <c r="Z6" s="3"/>
      <c r="AA6" s="3"/>
      <c r="AB6" s="15"/>
      <c r="AE6" t="s">
        <v>43</v>
      </c>
      <c r="AK6" t="s">
        <v>44</v>
      </c>
      <c r="AQ6" t="s">
        <v>45</v>
      </c>
      <c r="AW6" t="s">
        <v>46</v>
      </c>
      <c r="BC6" t="s">
        <v>47</v>
      </c>
      <c r="BH6" t="s">
        <v>48</v>
      </c>
      <c r="BR6">
        <v>0</v>
      </c>
      <c r="BS6">
        <v>0.2</v>
      </c>
      <c r="BT6">
        <v>0.4</v>
      </c>
      <c r="BU6">
        <v>0.6</v>
      </c>
      <c r="BV6">
        <v>0.8</v>
      </c>
      <c r="BW6">
        <v>1</v>
      </c>
      <c r="BX6">
        <v>1.2</v>
      </c>
    </row>
    <row r="7" spans="1:76" ht="13.5" thickBot="1">
      <c r="A7" s="16"/>
      <c r="B7" s="5">
        <v>0.2</v>
      </c>
      <c r="C7" s="5">
        <v>0.4</v>
      </c>
      <c r="D7" s="5">
        <v>0.6</v>
      </c>
      <c r="E7" s="5">
        <v>0.8</v>
      </c>
      <c r="F7" s="5">
        <v>1</v>
      </c>
      <c r="G7" s="9">
        <v>1.2</v>
      </c>
      <c r="H7" s="16"/>
      <c r="I7" s="5">
        <v>0.2</v>
      </c>
      <c r="J7" s="5">
        <v>0.4</v>
      </c>
      <c r="K7" s="5">
        <v>0.6</v>
      </c>
      <c r="L7" s="5">
        <v>0.8</v>
      </c>
      <c r="M7" s="5">
        <v>1</v>
      </c>
      <c r="N7" s="9">
        <v>1.2</v>
      </c>
      <c r="O7" s="16"/>
      <c r="P7" s="5">
        <v>0.2</v>
      </c>
      <c r="Q7" s="5">
        <v>0.4</v>
      </c>
      <c r="R7" s="5">
        <v>0.6</v>
      </c>
      <c r="S7" s="5">
        <v>0.8</v>
      </c>
      <c r="T7" s="5">
        <v>1</v>
      </c>
      <c r="U7" s="9">
        <v>1.2</v>
      </c>
      <c r="V7" s="16"/>
      <c r="W7" s="5">
        <v>0.2</v>
      </c>
      <c r="X7" s="5">
        <v>0.4</v>
      </c>
      <c r="Y7" s="5">
        <v>0.6</v>
      </c>
      <c r="Z7" s="5">
        <v>0.8</v>
      </c>
      <c r="AA7" s="5">
        <v>1</v>
      </c>
      <c r="AB7" s="9">
        <v>1.2</v>
      </c>
      <c r="AD7" s="4" t="s">
        <v>8</v>
      </c>
      <c r="AE7">
        <v>60</v>
      </c>
      <c r="AF7">
        <v>70</v>
      </c>
      <c r="AG7">
        <v>75</v>
      </c>
      <c r="AH7">
        <v>80</v>
      </c>
      <c r="AJ7" s="4" t="s">
        <v>8</v>
      </c>
      <c r="AK7">
        <v>60</v>
      </c>
      <c r="AL7">
        <v>70</v>
      </c>
      <c r="AM7">
        <v>75</v>
      </c>
      <c r="AN7">
        <v>80</v>
      </c>
      <c r="AP7" s="4" t="s">
        <v>8</v>
      </c>
      <c r="AQ7">
        <v>60</v>
      </c>
      <c r="AR7">
        <v>70</v>
      </c>
      <c r="AS7">
        <v>75</v>
      </c>
      <c r="AT7">
        <v>80</v>
      </c>
      <c r="AV7" s="4" t="s">
        <v>8</v>
      </c>
      <c r="AW7">
        <v>60</v>
      </c>
      <c r="AX7">
        <v>70</v>
      </c>
      <c r="AY7">
        <v>75</v>
      </c>
      <c r="AZ7">
        <v>80</v>
      </c>
      <c r="BB7" s="4" t="s">
        <v>8</v>
      </c>
      <c r="BC7">
        <v>60</v>
      </c>
      <c r="BD7">
        <v>70</v>
      </c>
      <c r="BE7">
        <v>75</v>
      </c>
      <c r="BF7">
        <v>80</v>
      </c>
      <c r="BH7" s="4" t="s">
        <v>8</v>
      </c>
      <c r="BI7">
        <v>60</v>
      </c>
      <c r="BJ7">
        <v>70</v>
      </c>
      <c r="BK7">
        <v>75</v>
      </c>
      <c r="BL7">
        <v>80</v>
      </c>
      <c r="BQ7" t="s">
        <v>9</v>
      </c>
      <c r="BR7">
        <v>0</v>
      </c>
      <c r="BS7">
        <v>6.15</v>
      </c>
      <c r="BT7">
        <v>11.9</v>
      </c>
      <c r="BU7">
        <v>19.2</v>
      </c>
      <c r="BV7">
        <v>27.65</v>
      </c>
      <c r="BW7">
        <v>36.6</v>
      </c>
      <c r="BX7">
        <v>45.6</v>
      </c>
    </row>
    <row r="8" spans="1:76" ht="12.75">
      <c r="A8" s="17" t="s">
        <v>10</v>
      </c>
      <c r="B8" s="1">
        <v>3.3</v>
      </c>
      <c r="C8" s="1">
        <v>6.9</v>
      </c>
      <c r="D8" s="1">
        <v>11.45</v>
      </c>
      <c r="E8" s="1">
        <v>16.4</v>
      </c>
      <c r="F8" s="1">
        <v>22.4</v>
      </c>
      <c r="G8" s="8">
        <v>28.9</v>
      </c>
      <c r="H8" s="17" t="s">
        <v>10</v>
      </c>
      <c r="I8" s="1">
        <v>4.85</v>
      </c>
      <c r="J8" s="1">
        <v>8.9</v>
      </c>
      <c r="K8" s="1">
        <v>13.55</v>
      </c>
      <c r="L8" s="1">
        <v>19.15</v>
      </c>
      <c r="M8" s="1">
        <v>25.4</v>
      </c>
      <c r="N8" s="8">
        <v>32.15</v>
      </c>
      <c r="O8" s="17" t="s">
        <v>10</v>
      </c>
      <c r="P8" s="1">
        <v>8.32</v>
      </c>
      <c r="Q8" s="1">
        <v>14.8</v>
      </c>
      <c r="R8" s="1">
        <v>22.51</v>
      </c>
      <c r="S8" s="1">
        <v>30.9</v>
      </c>
      <c r="T8" s="1">
        <v>39.35</v>
      </c>
      <c r="U8" s="8">
        <v>45.49</v>
      </c>
      <c r="V8" s="17" t="s">
        <v>10</v>
      </c>
      <c r="W8" s="1">
        <v>11.5</v>
      </c>
      <c r="X8" s="1">
        <v>22.05</v>
      </c>
      <c r="Y8" s="1">
        <v>31.3</v>
      </c>
      <c r="Z8" s="1">
        <v>41.7</v>
      </c>
      <c r="AA8" s="1">
        <v>51.6</v>
      </c>
      <c r="AB8" s="8">
        <v>59.05</v>
      </c>
      <c r="AD8" s="6" t="s">
        <v>10</v>
      </c>
      <c r="AE8">
        <v>3.3</v>
      </c>
      <c r="AF8">
        <v>4.85</v>
      </c>
      <c r="AG8">
        <f>P8</f>
        <v>8.32</v>
      </c>
      <c r="AH8">
        <v>11.5</v>
      </c>
      <c r="AJ8" s="6" t="s">
        <v>10</v>
      </c>
      <c r="AK8">
        <v>6.9</v>
      </c>
      <c r="AL8">
        <v>8.9</v>
      </c>
      <c r="AM8">
        <f>Q8</f>
        <v>14.8</v>
      </c>
      <c r="AN8">
        <v>22.05</v>
      </c>
      <c r="AP8" s="6" t="s">
        <v>10</v>
      </c>
      <c r="AQ8">
        <v>11.45</v>
      </c>
      <c r="AR8">
        <v>13.55</v>
      </c>
      <c r="AS8">
        <f>R8</f>
        <v>22.51</v>
      </c>
      <c r="AT8">
        <v>31.3</v>
      </c>
      <c r="AV8" s="6" t="s">
        <v>10</v>
      </c>
      <c r="AW8">
        <v>16.4</v>
      </c>
      <c r="AX8">
        <v>19.15</v>
      </c>
      <c r="AY8">
        <f>S8</f>
        <v>30.9</v>
      </c>
      <c r="AZ8">
        <v>41.7</v>
      </c>
      <c r="BB8" s="6" t="s">
        <v>10</v>
      </c>
      <c r="BC8">
        <v>22.4</v>
      </c>
      <c r="BD8">
        <v>25.4</v>
      </c>
      <c r="BE8">
        <f>T8</f>
        <v>39.35</v>
      </c>
      <c r="BF8">
        <v>51.6</v>
      </c>
      <c r="BH8" s="6" t="s">
        <v>10</v>
      </c>
      <c r="BI8">
        <v>28.9</v>
      </c>
      <c r="BJ8">
        <v>32.15</v>
      </c>
      <c r="BK8">
        <f>U8</f>
        <v>45.49</v>
      </c>
      <c r="BL8">
        <v>59.05</v>
      </c>
      <c r="BQ8" t="s">
        <v>11</v>
      </c>
      <c r="BR8">
        <v>0</v>
      </c>
      <c r="BS8">
        <v>5.65</v>
      </c>
      <c r="BT8">
        <v>10</v>
      </c>
      <c r="BU8">
        <v>15</v>
      </c>
      <c r="BV8">
        <v>20.2</v>
      </c>
      <c r="BW8">
        <v>25.7</v>
      </c>
      <c r="BX8">
        <v>31.5</v>
      </c>
    </row>
    <row r="9" spans="1:76" ht="12.75">
      <c r="A9" s="17" t="s">
        <v>12</v>
      </c>
      <c r="B9" s="1">
        <v>5.1</v>
      </c>
      <c r="C9" s="1">
        <v>9.4</v>
      </c>
      <c r="D9" s="1">
        <v>14.2</v>
      </c>
      <c r="E9" s="1">
        <v>21.75</v>
      </c>
      <c r="F9" s="1">
        <v>29.2</v>
      </c>
      <c r="G9" s="8">
        <v>37</v>
      </c>
      <c r="H9" s="17" t="s">
        <v>12</v>
      </c>
      <c r="I9" s="1">
        <v>5.5</v>
      </c>
      <c r="J9" s="1">
        <v>10.1</v>
      </c>
      <c r="K9" s="1">
        <v>16.25</v>
      </c>
      <c r="L9" s="1">
        <v>23.1</v>
      </c>
      <c r="M9" s="1">
        <v>31.05</v>
      </c>
      <c r="N9" s="8">
        <v>39.25</v>
      </c>
      <c r="O9" s="17" t="s">
        <v>12</v>
      </c>
      <c r="P9" s="1">
        <v>6.95</v>
      </c>
      <c r="Q9" s="1">
        <v>14.43</v>
      </c>
      <c r="R9" s="1">
        <v>23.31</v>
      </c>
      <c r="S9" s="1">
        <v>30.72</v>
      </c>
      <c r="T9" s="1">
        <v>41.15</v>
      </c>
      <c r="U9" s="8">
        <v>48.03</v>
      </c>
      <c r="V9" s="17" t="s">
        <v>12</v>
      </c>
      <c r="W9" s="1">
        <v>8.9</v>
      </c>
      <c r="X9" s="1">
        <v>19.2</v>
      </c>
      <c r="Y9" s="1">
        <v>29.75</v>
      </c>
      <c r="Z9" s="1">
        <v>38.65</v>
      </c>
      <c r="AA9" s="1">
        <v>50.25</v>
      </c>
      <c r="AB9" s="8">
        <v>56.75</v>
      </c>
      <c r="AD9" s="6" t="s">
        <v>12</v>
      </c>
      <c r="AE9">
        <v>5.1</v>
      </c>
      <c r="AF9">
        <v>5.5</v>
      </c>
      <c r="AG9">
        <f>P9</f>
        <v>6.95</v>
      </c>
      <c r="AH9">
        <v>8.9</v>
      </c>
      <c r="AJ9" s="6" t="s">
        <v>12</v>
      </c>
      <c r="AK9">
        <v>9.4</v>
      </c>
      <c r="AL9">
        <v>10.1</v>
      </c>
      <c r="AM9">
        <f>Q9</f>
        <v>14.43</v>
      </c>
      <c r="AN9">
        <v>19.2</v>
      </c>
      <c r="AP9" s="6" t="s">
        <v>12</v>
      </c>
      <c r="AQ9">
        <v>14.2</v>
      </c>
      <c r="AR9">
        <v>16.25</v>
      </c>
      <c r="AS9">
        <f>R9</f>
        <v>23.31</v>
      </c>
      <c r="AT9">
        <v>29.75</v>
      </c>
      <c r="AV9" s="6" t="s">
        <v>12</v>
      </c>
      <c r="AW9">
        <v>21.75</v>
      </c>
      <c r="AX9">
        <v>23.1</v>
      </c>
      <c r="AY9">
        <f>S9</f>
        <v>30.72</v>
      </c>
      <c r="AZ9">
        <v>38.65</v>
      </c>
      <c r="BB9" s="6" t="s">
        <v>12</v>
      </c>
      <c r="BC9">
        <v>29.2</v>
      </c>
      <c r="BD9">
        <v>31.05</v>
      </c>
      <c r="BE9">
        <f>T9</f>
        <v>41.15</v>
      </c>
      <c r="BF9">
        <v>50.25</v>
      </c>
      <c r="BH9" s="6" t="s">
        <v>12</v>
      </c>
      <c r="BI9">
        <v>37</v>
      </c>
      <c r="BJ9">
        <v>39.25</v>
      </c>
      <c r="BK9">
        <f>U9</f>
        <v>48.03</v>
      </c>
      <c r="BL9">
        <v>56.75</v>
      </c>
      <c r="BQ9" t="s">
        <v>13</v>
      </c>
      <c r="BR9">
        <v>0</v>
      </c>
      <c r="BS9">
        <v>2.72</v>
      </c>
      <c r="BT9">
        <v>6.52</v>
      </c>
      <c r="BU9">
        <v>11.15</v>
      </c>
      <c r="BV9">
        <v>16.64</v>
      </c>
      <c r="BW9">
        <v>22.97</v>
      </c>
      <c r="BX9">
        <v>30.16</v>
      </c>
    </row>
    <row r="10" spans="1:76" ht="12.75">
      <c r="A10" s="17" t="s">
        <v>14</v>
      </c>
      <c r="B10" s="1">
        <v>7.3</v>
      </c>
      <c r="C10" s="1">
        <v>13</v>
      </c>
      <c r="D10" s="1">
        <v>19.25</v>
      </c>
      <c r="E10" s="1">
        <v>27.95</v>
      </c>
      <c r="F10" s="1">
        <v>36.65</v>
      </c>
      <c r="G10" s="8">
        <v>47.1</v>
      </c>
      <c r="H10" s="17" t="s">
        <v>14</v>
      </c>
      <c r="I10" s="1">
        <v>6.15</v>
      </c>
      <c r="J10" s="1">
        <v>11.9</v>
      </c>
      <c r="K10" s="1">
        <v>19.2</v>
      </c>
      <c r="L10" s="1">
        <v>27.65</v>
      </c>
      <c r="M10" s="1">
        <v>36.6</v>
      </c>
      <c r="N10" s="8">
        <v>45.6</v>
      </c>
      <c r="O10" s="17" t="s">
        <v>14</v>
      </c>
      <c r="P10" s="1">
        <v>8.02</v>
      </c>
      <c r="Q10" s="1">
        <v>14.58</v>
      </c>
      <c r="R10" s="1">
        <v>23.74</v>
      </c>
      <c r="S10" s="1">
        <v>33.29</v>
      </c>
      <c r="T10" s="1">
        <v>45.53</v>
      </c>
      <c r="U10" s="8"/>
      <c r="V10" s="17" t="s">
        <v>14</v>
      </c>
      <c r="W10" s="1">
        <v>9.35</v>
      </c>
      <c r="X10" s="1">
        <v>17.95</v>
      </c>
      <c r="Y10" s="1">
        <v>29.1</v>
      </c>
      <c r="Z10" s="1">
        <v>39.95</v>
      </c>
      <c r="AA10" s="1">
        <v>50.35</v>
      </c>
      <c r="AB10" s="8"/>
      <c r="AD10" s="6" t="s">
        <v>14</v>
      </c>
      <c r="AE10">
        <v>7.3</v>
      </c>
      <c r="AF10">
        <v>6.15</v>
      </c>
      <c r="AG10">
        <f>P10</f>
        <v>8.02</v>
      </c>
      <c r="AH10">
        <v>9.35</v>
      </c>
      <c r="AJ10" s="6" t="s">
        <v>14</v>
      </c>
      <c r="AK10">
        <v>13</v>
      </c>
      <c r="AL10">
        <v>11.9</v>
      </c>
      <c r="AM10">
        <f>Q10</f>
        <v>14.58</v>
      </c>
      <c r="AN10">
        <v>17.95</v>
      </c>
      <c r="AP10" s="6" t="s">
        <v>14</v>
      </c>
      <c r="AQ10">
        <v>19.25</v>
      </c>
      <c r="AR10">
        <v>19.2</v>
      </c>
      <c r="AS10">
        <f>R10</f>
        <v>23.74</v>
      </c>
      <c r="AT10">
        <v>29.1</v>
      </c>
      <c r="AV10" s="6" t="s">
        <v>14</v>
      </c>
      <c r="AW10">
        <v>27.95</v>
      </c>
      <c r="AX10">
        <v>27.65</v>
      </c>
      <c r="AY10">
        <f>S10</f>
        <v>33.29</v>
      </c>
      <c r="AZ10">
        <v>39.95</v>
      </c>
      <c r="BB10" s="6" t="s">
        <v>14</v>
      </c>
      <c r="BC10">
        <v>36.65</v>
      </c>
      <c r="BD10">
        <v>36.6</v>
      </c>
      <c r="BE10">
        <f>T10</f>
        <v>45.53</v>
      </c>
      <c r="BF10">
        <v>50.35</v>
      </c>
      <c r="BH10" s="6" t="s">
        <v>14</v>
      </c>
      <c r="BI10">
        <v>47.1</v>
      </c>
      <c r="BJ10">
        <v>45.6</v>
      </c>
      <c r="BQ10" t="s">
        <v>15</v>
      </c>
      <c r="BR10">
        <v>0</v>
      </c>
      <c r="BS10">
        <v>4.5</v>
      </c>
      <c r="BT10">
        <v>9.1</v>
      </c>
      <c r="BU10">
        <v>13.6</v>
      </c>
      <c r="BV10">
        <v>18.63</v>
      </c>
      <c r="BW10">
        <v>24.2</v>
      </c>
      <c r="BX10">
        <v>30.3</v>
      </c>
    </row>
    <row r="11" spans="1:76" ht="12.75">
      <c r="A11" s="17" t="s">
        <v>16</v>
      </c>
      <c r="B11" s="1">
        <v>8.15</v>
      </c>
      <c r="C11" s="1">
        <v>14.65</v>
      </c>
      <c r="D11" s="1">
        <v>23.05</v>
      </c>
      <c r="E11" s="1">
        <v>32.45</v>
      </c>
      <c r="F11" s="1">
        <v>42.1</v>
      </c>
      <c r="G11" s="8">
        <v>52.3</v>
      </c>
      <c r="H11" s="17" t="s">
        <v>16</v>
      </c>
      <c r="I11" s="1">
        <v>8.25</v>
      </c>
      <c r="J11" s="1">
        <v>15.4</v>
      </c>
      <c r="K11" s="1">
        <v>24.05</v>
      </c>
      <c r="L11" s="1">
        <v>33.25</v>
      </c>
      <c r="M11" s="1">
        <v>42.7</v>
      </c>
      <c r="N11" s="8">
        <v>49.9</v>
      </c>
      <c r="O11" s="17" t="s">
        <v>16</v>
      </c>
      <c r="P11" s="1">
        <v>8.64</v>
      </c>
      <c r="Q11" s="1">
        <v>17.62</v>
      </c>
      <c r="R11" s="1">
        <v>29.33</v>
      </c>
      <c r="S11" s="1">
        <v>39.5</v>
      </c>
      <c r="T11" s="1">
        <v>48.66</v>
      </c>
      <c r="U11" s="8"/>
      <c r="V11" s="17" t="s">
        <v>16</v>
      </c>
      <c r="W11" s="1">
        <v>8.8</v>
      </c>
      <c r="X11" s="1">
        <v>19.8</v>
      </c>
      <c r="Y11" s="1">
        <v>32.8</v>
      </c>
      <c r="Z11" s="1">
        <v>44.2</v>
      </c>
      <c r="AA11" s="1">
        <v>57.65</v>
      </c>
      <c r="AB11" s="8"/>
      <c r="AD11" s="6" t="s">
        <v>16</v>
      </c>
      <c r="AE11">
        <v>8.15</v>
      </c>
      <c r="AF11">
        <v>8.25</v>
      </c>
      <c r="AG11">
        <f>P11</f>
        <v>8.64</v>
      </c>
      <c r="AH11">
        <v>8.8</v>
      </c>
      <c r="AJ11" s="6" t="s">
        <v>16</v>
      </c>
      <c r="AK11">
        <v>14.65</v>
      </c>
      <c r="AL11">
        <v>15.4</v>
      </c>
      <c r="AM11">
        <f>Q11</f>
        <v>17.62</v>
      </c>
      <c r="AN11">
        <v>19.8</v>
      </c>
      <c r="AP11" s="6" t="s">
        <v>16</v>
      </c>
      <c r="AQ11">
        <v>23.05</v>
      </c>
      <c r="AR11">
        <v>24.05</v>
      </c>
      <c r="AS11">
        <f>R11</f>
        <v>29.33</v>
      </c>
      <c r="AT11">
        <v>32.8</v>
      </c>
      <c r="AV11" s="6" t="s">
        <v>16</v>
      </c>
      <c r="AW11">
        <v>32.45</v>
      </c>
      <c r="AX11">
        <v>33.25</v>
      </c>
      <c r="AY11">
        <f>S11</f>
        <v>39.5</v>
      </c>
      <c r="AZ11">
        <v>44.2</v>
      </c>
      <c r="BB11" s="6" t="s">
        <v>16</v>
      </c>
      <c r="BC11">
        <v>42.1</v>
      </c>
      <c r="BD11">
        <v>42.7</v>
      </c>
      <c r="BE11">
        <f>T11</f>
        <v>48.66</v>
      </c>
      <c r="BF11">
        <v>57.65</v>
      </c>
      <c r="BH11" s="6" t="s">
        <v>16</v>
      </c>
      <c r="BI11">
        <v>52.3</v>
      </c>
      <c r="BJ11">
        <v>49.9</v>
      </c>
      <c r="BQ11" t="s">
        <v>17</v>
      </c>
      <c r="BR11">
        <v>0</v>
      </c>
      <c r="BS11">
        <v>3.2</v>
      </c>
      <c r="BT11">
        <v>8.8</v>
      </c>
      <c r="BU11">
        <v>16.1</v>
      </c>
      <c r="BV11">
        <v>24.7</v>
      </c>
      <c r="BW11">
        <v>35.7</v>
      </c>
      <c r="BX11">
        <v>50</v>
      </c>
    </row>
    <row r="12" spans="1:76" ht="12.75">
      <c r="A12" s="17" t="s">
        <v>18</v>
      </c>
      <c r="B12" s="1">
        <v>8.75</v>
      </c>
      <c r="C12" s="1">
        <v>16.1</v>
      </c>
      <c r="D12" s="1">
        <v>25</v>
      </c>
      <c r="E12" s="1">
        <v>35.65</v>
      </c>
      <c r="F12" s="1">
        <v>47.45</v>
      </c>
      <c r="G12" s="8">
        <v>57.45</v>
      </c>
      <c r="H12" s="17" t="s">
        <v>18</v>
      </c>
      <c r="I12" s="1">
        <v>7.8</v>
      </c>
      <c r="J12" s="1">
        <v>15.9</v>
      </c>
      <c r="K12" s="1">
        <v>25.45</v>
      </c>
      <c r="L12" s="1">
        <v>35.4</v>
      </c>
      <c r="M12" s="1">
        <v>44.45</v>
      </c>
      <c r="N12" s="8">
        <v>51.8</v>
      </c>
      <c r="O12" s="17" t="s">
        <v>18</v>
      </c>
      <c r="P12" s="1">
        <v>8.29</v>
      </c>
      <c r="Q12" s="1">
        <v>17.55</v>
      </c>
      <c r="R12" s="1"/>
      <c r="S12" s="1"/>
      <c r="T12" s="1"/>
      <c r="U12" s="8"/>
      <c r="V12" s="17" t="s">
        <v>18</v>
      </c>
      <c r="W12" s="1">
        <v>8.4</v>
      </c>
      <c r="X12" s="1">
        <v>17.6</v>
      </c>
      <c r="Y12" s="1"/>
      <c r="Z12" s="1"/>
      <c r="AA12" s="1"/>
      <c r="AB12" s="8"/>
      <c r="AD12" s="6" t="s">
        <v>18</v>
      </c>
      <c r="AE12">
        <v>8.75</v>
      </c>
      <c r="AF12">
        <v>7.8</v>
      </c>
      <c r="AG12">
        <f>P12</f>
        <v>8.29</v>
      </c>
      <c r="AH12">
        <v>8.4</v>
      </c>
      <c r="AJ12" s="6" t="s">
        <v>18</v>
      </c>
      <c r="AK12">
        <v>16.1</v>
      </c>
      <c r="AL12">
        <v>15.9</v>
      </c>
      <c r="AM12">
        <f>Q12</f>
        <v>17.55</v>
      </c>
      <c r="AN12">
        <v>17.6</v>
      </c>
      <c r="AP12" s="6" t="s">
        <v>18</v>
      </c>
      <c r="AQ12">
        <v>25</v>
      </c>
      <c r="AR12">
        <v>25.45</v>
      </c>
      <c r="AV12" s="6" t="s">
        <v>18</v>
      </c>
      <c r="AW12">
        <v>35.65</v>
      </c>
      <c r="AX12">
        <v>35.4</v>
      </c>
      <c r="BB12" s="6" t="s">
        <v>18</v>
      </c>
      <c r="BC12">
        <v>47.45</v>
      </c>
      <c r="BD12">
        <v>44.45</v>
      </c>
      <c r="BH12" s="6" t="s">
        <v>18</v>
      </c>
      <c r="BI12">
        <v>57.45</v>
      </c>
      <c r="BJ12">
        <v>51.8</v>
      </c>
      <c r="BQ12" t="s">
        <v>19</v>
      </c>
      <c r="BR12">
        <v>0</v>
      </c>
      <c r="BS12">
        <v>4.2</v>
      </c>
      <c r="BT12">
        <v>10.5</v>
      </c>
      <c r="BU12">
        <v>18.1</v>
      </c>
      <c r="BV12">
        <v>28</v>
      </c>
      <c r="BW12">
        <v>41.6</v>
      </c>
      <c r="BX12">
        <v>59.8</v>
      </c>
    </row>
    <row r="13" spans="1:62" ht="12.75">
      <c r="A13" s="18" t="s">
        <v>20</v>
      </c>
      <c r="B13" s="5">
        <v>10.9</v>
      </c>
      <c r="C13" s="5">
        <v>20</v>
      </c>
      <c r="D13" s="5">
        <v>31.1</v>
      </c>
      <c r="E13" s="5">
        <v>41.6</v>
      </c>
      <c r="F13" s="5">
        <v>51.8</v>
      </c>
      <c r="G13" s="9"/>
      <c r="H13" s="18" t="s">
        <v>20</v>
      </c>
      <c r="I13" s="5">
        <v>7.5</v>
      </c>
      <c r="J13" s="5">
        <v>16.55</v>
      </c>
      <c r="K13" s="5">
        <v>26.7</v>
      </c>
      <c r="L13" s="5">
        <v>37.15</v>
      </c>
      <c r="M13" s="5">
        <v>46</v>
      </c>
      <c r="N13" s="9">
        <v>53.3</v>
      </c>
      <c r="O13" s="18" t="s">
        <v>20</v>
      </c>
      <c r="P13" s="1">
        <v>8.28</v>
      </c>
      <c r="Q13" s="1">
        <v>17.72</v>
      </c>
      <c r="R13" s="1">
        <v>29.89</v>
      </c>
      <c r="S13" s="1">
        <v>39.19</v>
      </c>
      <c r="T13" s="1">
        <v>49.39</v>
      </c>
      <c r="U13" s="8"/>
      <c r="V13" s="18" t="s">
        <v>20</v>
      </c>
      <c r="W13" s="5">
        <v>8.4</v>
      </c>
      <c r="X13" s="5">
        <v>17.9</v>
      </c>
      <c r="Y13" s="5">
        <v>33</v>
      </c>
      <c r="Z13" s="5">
        <v>43.35</v>
      </c>
      <c r="AA13" s="5">
        <v>55.6</v>
      </c>
      <c r="AB13" s="9"/>
      <c r="AD13" s="7" t="s">
        <v>20</v>
      </c>
      <c r="AE13">
        <v>9.04</v>
      </c>
      <c r="AF13">
        <v>7.5</v>
      </c>
      <c r="AG13">
        <f>P13</f>
        <v>8.28</v>
      </c>
      <c r="AH13">
        <v>8.4</v>
      </c>
      <c r="AJ13" s="7" t="s">
        <v>20</v>
      </c>
      <c r="AK13">
        <v>17.26</v>
      </c>
      <c r="AL13">
        <v>16.55</v>
      </c>
      <c r="AM13">
        <f>Q13</f>
        <v>17.72</v>
      </c>
      <c r="AN13">
        <v>19.48</v>
      </c>
      <c r="AP13" s="7" t="s">
        <v>20</v>
      </c>
      <c r="AQ13">
        <v>31.1</v>
      </c>
      <c r="AR13">
        <v>26.7</v>
      </c>
      <c r="AS13">
        <f>R13</f>
        <v>29.89</v>
      </c>
      <c r="AT13">
        <v>33</v>
      </c>
      <c r="AV13" s="7" t="s">
        <v>20</v>
      </c>
      <c r="AW13">
        <v>38.3</v>
      </c>
      <c r="AX13">
        <v>37.15</v>
      </c>
      <c r="AY13">
        <f>S13</f>
        <v>39.19</v>
      </c>
      <c r="AZ13">
        <v>43.35</v>
      </c>
      <c r="BB13" s="7" t="s">
        <v>20</v>
      </c>
      <c r="BC13">
        <v>51.8</v>
      </c>
      <c r="BD13">
        <v>46</v>
      </c>
      <c r="BE13">
        <f>T13</f>
        <v>49.39</v>
      </c>
      <c r="BF13">
        <v>55.6</v>
      </c>
      <c r="BH13" s="7" t="s">
        <v>20</v>
      </c>
      <c r="BJ13">
        <v>53.3</v>
      </c>
    </row>
    <row r="14" spans="1:64" ht="12.75">
      <c r="A14" s="17" t="s">
        <v>21</v>
      </c>
      <c r="B14" s="1">
        <v>5.4</v>
      </c>
      <c r="C14" s="1">
        <v>9.85</v>
      </c>
      <c r="D14" s="1">
        <v>15.65</v>
      </c>
      <c r="E14" s="1">
        <v>22.5</v>
      </c>
      <c r="F14" s="1">
        <v>30.25</v>
      </c>
      <c r="G14" s="8">
        <v>38.9</v>
      </c>
      <c r="H14" s="17" t="s">
        <v>21</v>
      </c>
      <c r="I14" s="1">
        <v>5.55</v>
      </c>
      <c r="J14" s="1">
        <v>10.85</v>
      </c>
      <c r="K14" s="1">
        <v>17.1</v>
      </c>
      <c r="L14" s="1">
        <v>23.1</v>
      </c>
      <c r="M14" s="1">
        <v>31.45</v>
      </c>
      <c r="N14" s="8">
        <v>39.25</v>
      </c>
      <c r="O14" s="17" t="s">
        <v>21</v>
      </c>
      <c r="P14" s="1">
        <v>6.33</v>
      </c>
      <c r="Q14" s="1">
        <v>12.96</v>
      </c>
      <c r="R14" s="1">
        <v>20.45</v>
      </c>
      <c r="S14" s="1">
        <v>27.29</v>
      </c>
      <c r="T14" s="1">
        <v>37.06</v>
      </c>
      <c r="U14" s="8">
        <v>48.85</v>
      </c>
      <c r="V14" s="17" t="s">
        <v>21</v>
      </c>
      <c r="W14" s="1">
        <v>7</v>
      </c>
      <c r="X14" s="1">
        <v>14.05</v>
      </c>
      <c r="Y14" s="1">
        <v>23.05</v>
      </c>
      <c r="Z14" s="1">
        <v>32.75</v>
      </c>
      <c r="AA14" s="1">
        <v>43.95</v>
      </c>
      <c r="AB14" s="8">
        <v>53.85</v>
      </c>
      <c r="AD14" s="6" t="s">
        <v>21</v>
      </c>
      <c r="AE14">
        <v>5.4</v>
      </c>
      <c r="AF14">
        <v>5.55</v>
      </c>
      <c r="AG14">
        <f>P14</f>
        <v>6.33</v>
      </c>
      <c r="AH14">
        <v>7</v>
      </c>
      <c r="AJ14" s="6" t="s">
        <v>21</v>
      </c>
      <c r="AK14">
        <v>9.85</v>
      </c>
      <c r="AL14">
        <v>10.85</v>
      </c>
      <c r="AM14">
        <f>Q14</f>
        <v>12.96</v>
      </c>
      <c r="AN14">
        <v>14.05</v>
      </c>
      <c r="AP14" s="6" t="s">
        <v>21</v>
      </c>
      <c r="AQ14">
        <v>15.65</v>
      </c>
      <c r="AR14">
        <v>17.1</v>
      </c>
      <c r="AS14">
        <f>R14</f>
        <v>20.45</v>
      </c>
      <c r="AT14">
        <v>23.05</v>
      </c>
      <c r="AV14" s="6" t="s">
        <v>21</v>
      </c>
      <c r="AW14">
        <v>22.5</v>
      </c>
      <c r="AX14">
        <v>23.1</v>
      </c>
      <c r="AY14">
        <f>S14</f>
        <v>27.29</v>
      </c>
      <c r="AZ14">
        <v>32.75</v>
      </c>
      <c r="BB14" s="6" t="s">
        <v>21</v>
      </c>
      <c r="BC14">
        <v>30.25</v>
      </c>
      <c r="BD14">
        <v>31.45</v>
      </c>
      <c r="BE14">
        <f>T14</f>
        <v>37.06</v>
      </c>
      <c r="BF14">
        <v>43.95</v>
      </c>
      <c r="BH14" s="6" t="s">
        <v>21</v>
      </c>
      <c r="BI14">
        <v>38.9</v>
      </c>
      <c r="BJ14">
        <v>39.25</v>
      </c>
      <c r="BK14">
        <f>U14</f>
        <v>48.85</v>
      </c>
      <c r="BL14">
        <v>53.85</v>
      </c>
    </row>
    <row r="15" spans="1:64" ht="12.75">
      <c r="A15" s="17" t="s">
        <v>22</v>
      </c>
      <c r="B15" s="1">
        <v>6.25</v>
      </c>
      <c r="C15" s="1">
        <v>11</v>
      </c>
      <c r="D15" s="1">
        <v>16.85</v>
      </c>
      <c r="E15" s="1">
        <v>23.6</v>
      </c>
      <c r="F15" s="1">
        <v>31.4</v>
      </c>
      <c r="G15" s="8">
        <v>40.3</v>
      </c>
      <c r="H15" s="17" t="s">
        <v>22</v>
      </c>
      <c r="I15" s="1">
        <v>6.15</v>
      </c>
      <c r="J15" s="1">
        <v>11.5</v>
      </c>
      <c r="K15" s="1">
        <v>17.45</v>
      </c>
      <c r="L15" s="1">
        <v>24.2</v>
      </c>
      <c r="M15" s="1">
        <v>31.95</v>
      </c>
      <c r="N15" s="8">
        <v>39.35</v>
      </c>
      <c r="O15" s="17" t="s">
        <v>22</v>
      </c>
      <c r="P15" s="1">
        <v>7.24</v>
      </c>
      <c r="Q15" s="1">
        <v>13.66</v>
      </c>
      <c r="R15" s="1">
        <v>22.29</v>
      </c>
      <c r="S15" s="1">
        <v>31.34</v>
      </c>
      <c r="T15" s="1">
        <v>41.35</v>
      </c>
      <c r="U15" s="8">
        <v>50.7</v>
      </c>
      <c r="V15" s="17" t="s">
        <v>22</v>
      </c>
      <c r="W15" s="1">
        <v>7.9</v>
      </c>
      <c r="X15" s="1">
        <v>15.95</v>
      </c>
      <c r="Y15" s="1">
        <v>25.8</v>
      </c>
      <c r="Z15" s="1">
        <v>37.1</v>
      </c>
      <c r="AA15" s="1">
        <v>47.8</v>
      </c>
      <c r="AB15" s="8">
        <v>57.85</v>
      </c>
      <c r="AD15" s="6" t="s">
        <v>22</v>
      </c>
      <c r="AE15">
        <v>6.25</v>
      </c>
      <c r="AF15">
        <v>6.15</v>
      </c>
      <c r="AG15">
        <f>P15</f>
        <v>7.24</v>
      </c>
      <c r="AH15">
        <v>7.9</v>
      </c>
      <c r="AJ15" s="6" t="s">
        <v>22</v>
      </c>
      <c r="AK15">
        <v>11</v>
      </c>
      <c r="AL15">
        <v>11.5</v>
      </c>
      <c r="AM15">
        <f>Q15</f>
        <v>13.66</v>
      </c>
      <c r="AN15">
        <v>15.95</v>
      </c>
      <c r="AP15" s="6" t="s">
        <v>22</v>
      </c>
      <c r="AQ15">
        <v>16.85</v>
      </c>
      <c r="AR15">
        <v>17.45</v>
      </c>
      <c r="AS15">
        <f>R15</f>
        <v>22.29</v>
      </c>
      <c r="AT15">
        <v>25.8</v>
      </c>
      <c r="AV15" s="6" t="s">
        <v>22</v>
      </c>
      <c r="AW15">
        <v>23.6</v>
      </c>
      <c r="AX15">
        <v>24.2</v>
      </c>
      <c r="AY15">
        <f>S15</f>
        <v>31.34</v>
      </c>
      <c r="AZ15">
        <v>37.1</v>
      </c>
      <c r="BB15" s="6" t="s">
        <v>22</v>
      </c>
      <c r="BC15">
        <v>31.4</v>
      </c>
      <c r="BD15">
        <v>31.95</v>
      </c>
      <c r="BE15">
        <f>T15</f>
        <v>41.35</v>
      </c>
      <c r="BF15">
        <v>47.8</v>
      </c>
      <c r="BH15" s="6" t="s">
        <v>22</v>
      </c>
      <c r="BI15">
        <v>40.3</v>
      </c>
      <c r="BJ15">
        <v>39.35</v>
      </c>
      <c r="BK15">
        <f>U15</f>
        <v>50.7</v>
      </c>
      <c r="BL15">
        <v>57.85</v>
      </c>
    </row>
    <row r="16" spans="1:64" ht="12.75">
      <c r="A16" s="17" t="s">
        <v>23</v>
      </c>
      <c r="B16" s="1">
        <v>7.35</v>
      </c>
      <c r="C16" s="1">
        <v>13.35</v>
      </c>
      <c r="D16" s="1">
        <v>20</v>
      </c>
      <c r="E16" s="1">
        <v>26.85</v>
      </c>
      <c r="F16" s="1">
        <v>35</v>
      </c>
      <c r="G16" s="8">
        <v>44</v>
      </c>
      <c r="H16" s="17" t="s">
        <v>23</v>
      </c>
      <c r="I16" s="1">
        <v>8.2</v>
      </c>
      <c r="J16" s="1">
        <v>14.55</v>
      </c>
      <c r="K16" s="1">
        <v>21.8</v>
      </c>
      <c r="L16" s="1">
        <v>29.15</v>
      </c>
      <c r="M16" s="1">
        <v>37.4</v>
      </c>
      <c r="N16" s="8">
        <v>44.85</v>
      </c>
      <c r="O16" s="17" t="s">
        <v>23</v>
      </c>
      <c r="P16" s="1">
        <v>9.65</v>
      </c>
      <c r="Q16" s="1">
        <v>17.32</v>
      </c>
      <c r="R16" s="1">
        <v>27.75</v>
      </c>
      <c r="S16" s="1">
        <v>36.92</v>
      </c>
      <c r="T16" s="1">
        <v>45.94</v>
      </c>
      <c r="U16" s="8">
        <v>54.45</v>
      </c>
      <c r="V16" s="17" t="s">
        <v>23</v>
      </c>
      <c r="W16" s="1">
        <v>10.6</v>
      </c>
      <c r="X16" s="1">
        <v>20.3</v>
      </c>
      <c r="Y16" s="1">
        <v>31.9</v>
      </c>
      <c r="Z16" s="1">
        <v>43.3</v>
      </c>
      <c r="AA16" s="1">
        <v>54.1</v>
      </c>
      <c r="AB16" s="8">
        <v>62.5</v>
      </c>
      <c r="AD16" s="6" t="s">
        <v>23</v>
      </c>
      <c r="AE16">
        <v>7.35</v>
      </c>
      <c r="AF16">
        <v>8.2</v>
      </c>
      <c r="AG16">
        <f>P16</f>
        <v>9.65</v>
      </c>
      <c r="AH16">
        <v>10.6</v>
      </c>
      <c r="AJ16" s="6" t="s">
        <v>23</v>
      </c>
      <c r="AK16">
        <v>13.35</v>
      </c>
      <c r="AL16">
        <v>14.55</v>
      </c>
      <c r="AM16">
        <f>Q16</f>
        <v>17.32</v>
      </c>
      <c r="AN16">
        <v>20.3</v>
      </c>
      <c r="AP16" s="6" t="s">
        <v>23</v>
      </c>
      <c r="AQ16">
        <v>20</v>
      </c>
      <c r="AR16">
        <v>21.8</v>
      </c>
      <c r="AS16">
        <f>R16</f>
        <v>27.75</v>
      </c>
      <c r="AT16">
        <v>31.9</v>
      </c>
      <c r="AV16" s="6" t="s">
        <v>23</v>
      </c>
      <c r="AW16">
        <v>26.85</v>
      </c>
      <c r="AX16">
        <v>29.15</v>
      </c>
      <c r="AY16">
        <f>S16</f>
        <v>36.92</v>
      </c>
      <c r="AZ16">
        <v>43.3</v>
      </c>
      <c r="BB16" s="6" t="s">
        <v>23</v>
      </c>
      <c r="BC16">
        <v>35</v>
      </c>
      <c r="BD16">
        <v>37.4</v>
      </c>
      <c r="BE16">
        <f>T16</f>
        <v>45.94</v>
      </c>
      <c r="BF16">
        <v>54.1</v>
      </c>
      <c r="BH16" s="6" t="s">
        <v>23</v>
      </c>
      <c r="BI16">
        <v>44</v>
      </c>
      <c r="BJ16">
        <v>44.85</v>
      </c>
      <c r="BK16">
        <f>U16</f>
        <v>54.45</v>
      </c>
      <c r="BL16">
        <v>62.5</v>
      </c>
    </row>
    <row r="17" spans="1:62" ht="12.75">
      <c r="A17" s="18" t="s">
        <v>24</v>
      </c>
      <c r="B17" s="5">
        <v>9.2</v>
      </c>
      <c r="C17" s="5">
        <v>18</v>
      </c>
      <c r="D17" s="5">
        <v>26.55</v>
      </c>
      <c r="E17" s="5">
        <v>34.9</v>
      </c>
      <c r="F17" s="5">
        <v>42.8</v>
      </c>
      <c r="G17" s="9">
        <v>52.5</v>
      </c>
      <c r="H17" s="18" t="s">
        <v>24</v>
      </c>
      <c r="I17" s="5">
        <v>9.8</v>
      </c>
      <c r="J17" s="5">
        <v>19.3</v>
      </c>
      <c r="K17" s="5">
        <v>28.75</v>
      </c>
      <c r="L17" s="5">
        <v>37.2</v>
      </c>
      <c r="M17" s="5">
        <v>44.8</v>
      </c>
      <c r="N17" s="9">
        <v>52</v>
      </c>
      <c r="O17" s="18" t="s">
        <v>24</v>
      </c>
      <c r="P17" s="1">
        <v>10.64</v>
      </c>
      <c r="Q17" s="1">
        <v>21.78</v>
      </c>
      <c r="R17" s="1">
        <v>32.33</v>
      </c>
      <c r="S17" s="1">
        <v>43.5</v>
      </c>
      <c r="T17" s="1">
        <v>50.35</v>
      </c>
      <c r="U17" s="8"/>
      <c r="V17" s="18" t="s">
        <v>24</v>
      </c>
      <c r="W17" s="5">
        <v>11.05</v>
      </c>
      <c r="X17" s="5">
        <v>24.35</v>
      </c>
      <c r="Y17" s="5">
        <v>39</v>
      </c>
      <c r="Z17" s="5">
        <v>51.4</v>
      </c>
      <c r="AA17" s="5">
        <v>59.8</v>
      </c>
      <c r="AB17" s="9"/>
      <c r="AD17" s="7" t="s">
        <v>24</v>
      </c>
      <c r="AE17">
        <v>9.2</v>
      </c>
      <c r="AF17">
        <v>9.8</v>
      </c>
      <c r="AG17">
        <f>P17</f>
        <v>10.64</v>
      </c>
      <c r="AH17">
        <v>11.05</v>
      </c>
      <c r="AJ17" s="7" t="s">
        <v>24</v>
      </c>
      <c r="AK17">
        <v>18</v>
      </c>
      <c r="AL17">
        <v>19.3</v>
      </c>
      <c r="AM17">
        <f>Q17</f>
        <v>21.78</v>
      </c>
      <c r="AN17">
        <v>24.35</v>
      </c>
      <c r="AP17" s="7" t="s">
        <v>24</v>
      </c>
      <c r="AQ17">
        <v>26.55</v>
      </c>
      <c r="AR17">
        <v>28.75</v>
      </c>
      <c r="AS17">
        <f>R17</f>
        <v>32.33</v>
      </c>
      <c r="AT17">
        <v>39</v>
      </c>
      <c r="AV17" s="7" t="s">
        <v>24</v>
      </c>
      <c r="AW17">
        <v>34.9</v>
      </c>
      <c r="AX17">
        <v>37.2</v>
      </c>
      <c r="AY17">
        <f>S17</f>
        <v>43.5</v>
      </c>
      <c r="AZ17">
        <v>51.4</v>
      </c>
      <c r="BB17" s="7" t="s">
        <v>24</v>
      </c>
      <c r="BC17">
        <v>42.8</v>
      </c>
      <c r="BD17">
        <v>44.8</v>
      </c>
      <c r="BE17">
        <f>T17</f>
        <v>50.35</v>
      </c>
      <c r="BF17">
        <v>59.8</v>
      </c>
      <c r="BH17" s="7" t="s">
        <v>24</v>
      </c>
      <c r="BI17">
        <v>52.5</v>
      </c>
      <c r="BJ17">
        <v>52</v>
      </c>
    </row>
    <row r="18" spans="1:62" ht="12.75">
      <c r="A18" s="17" t="s">
        <v>25</v>
      </c>
      <c r="B18" s="1">
        <v>3.2</v>
      </c>
      <c r="C18" s="1">
        <v>6.7</v>
      </c>
      <c r="D18" s="1">
        <v>10.5</v>
      </c>
      <c r="E18" s="1">
        <v>15.05</v>
      </c>
      <c r="F18" s="1">
        <v>19.45</v>
      </c>
      <c r="G18" s="8">
        <v>24.3</v>
      </c>
      <c r="H18" s="17" t="s">
        <v>25</v>
      </c>
      <c r="I18" s="1">
        <v>4.3</v>
      </c>
      <c r="J18" s="1">
        <v>8.9</v>
      </c>
      <c r="K18" s="1">
        <v>14.1</v>
      </c>
      <c r="L18" s="1">
        <v>19.35</v>
      </c>
      <c r="M18" s="1">
        <v>24</v>
      </c>
      <c r="N18" s="8">
        <v>29.5</v>
      </c>
      <c r="O18" s="17" t="s">
        <v>25</v>
      </c>
      <c r="P18" s="1">
        <v>6.45</v>
      </c>
      <c r="Q18" s="1">
        <v>12.68</v>
      </c>
      <c r="R18" s="1">
        <v>20.24</v>
      </c>
      <c r="S18" s="1">
        <v>26.8</v>
      </c>
      <c r="T18" s="1">
        <v>34.84</v>
      </c>
      <c r="U18" s="8"/>
      <c r="V18" s="17" t="s">
        <v>25</v>
      </c>
      <c r="W18" s="1">
        <v>8.45</v>
      </c>
      <c r="X18" s="1">
        <v>16.6</v>
      </c>
      <c r="Y18" s="1">
        <v>26</v>
      </c>
      <c r="Z18" s="1">
        <v>34.95</v>
      </c>
      <c r="AA18" s="1">
        <v>45.9</v>
      </c>
      <c r="AB18" s="8"/>
      <c r="AD18" s="6" t="s">
        <v>25</v>
      </c>
      <c r="AE18">
        <v>3.2</v>
      </c>
      <c r="AF18">
        <v>4.3</v>
      </c>
      <c r="AG18">
        <f>P18</f>
        <v>6.45</v>
      </c>
      <c r="AH18">
        <v>8.45</v>
      </c>
      <c r="AJ18" s="6" t="s">
        <v>25</v>
      </c>
      <c r="AK18">
        <v>6.7</v>
      </c>
      <c r="AL18">
        <v>8.9</v>
      </c>
      <c r="AM18">
        <f>Q18</f>
        <v>12.68</v>
      </c>
      <c r="AN18">
        <v>16.6</v>
      </c>
      <c r="AP18" s="6" t="s">
        <v>25</v>
      </c>
      <c r="AQ18">
        <v>10.5</v>
      </c>
      <c r="AR18">
        <v>14.1</v>
      </c>
      <c r="AS18">
        <f>R18</f>
        <v>20.24</v>
      </c>
      <c r="AT18">
        <v>26</v>
      </c>
      <c r="AV18" s="6" t="s">
        <v>25</v>
      </c>
      <c r="AW18">
        <v>15.05</v>
      </c>
      <c r="AX18">
        <v>19.35</v>
      </c>
      <c r="AY18">
        <f>S18</f>
        <v>26.8</v>
      </c>
      <c r="AZ18">
        <v>34.95</v>
      </c>
      <c r="BB18" s="6" t="s">
        <v>25</v>
      </c>
      <c r="BC18">
        <v>19.45</v>
      </c>
      <c r="BD18">
        <v>24</v>
      </c>
      <c r="BE18">
        <f>T18</f>
        <v>34.84</v>
      </c>
      <c r="BF18">
        <v>45.9</v>
      </c>
      <c r="BH18" s="6" t="s">
        <v>25</v>
      </c>
      <c r="BI18">
        <v>24.3</v>
      </c>
      <c r="BJ18">
        <v>29.5</v>
      </c>
    </row>
    <row r="19" spans="1:62" ht="12.75">
      <c r="A19" s="17" t="s">
        <v>26</v>
      </c>
      <c r="B19" s="1">
        <v>4.65</v>
      </c>
      <c r="C19" s="1">
        <v>8.55</v>
      </c>
      <c r="D19" s="1">
        <v>12.8</v>
      </c>
      <c r="E19" s="1">
        <v>17.4</v>
      </c>
      <c r="F19" s="1">
        <v>21.9</v>
      </c>
      <c r="G19" s="8">
        <v>27.7</v>
      </c>
      <c r="H19" s="17" t="s">
        <v>26</v>
      </c>
      <c r="I19" s="1">
        <v>7.65</v>
      </c>
      <c r="J19" s="1">
        <v>12.05</v>
      </c>
      <c r="K19" s="1">
        <v>16.9</v>
      </c>
      <c r="L19" s="1">
        <v>22.2</v>
      </c>
      <c r="M19" s="1">
        <v>27.45</v>
      </c>
      <c r="N19" s="8">
        <v>33.2</v>
      </c>
      <c r="O19" s="17" t="s">
        <v>26</v>
      </c>
      <c r="P19" s="1">
        <v>8.65</v>
      </c>
      <c r="Q19" s="1">
        <v>15.1</v>
      </c>
      <c r="R19" s="1">
        <v>21.65</v>
      </c>
      <c r="S19" s="1">
        <v>28.33</v>
      </c>
      <c r="T19" s="1">
        <v>35.15</v>
      </c>
      <c r="U19" s="8"/>
      <c r="V19" s="17" t="s">
        <v>26</v>
      </c>
      <c r="W19" s="1">
        <v>9.05</v>
      </c>
      <c r="X19" s="1">
        <v>17.3</v>
      </c>
      <c r="Y19" s="1">
        <v>26.4</v>
      </c>
      <c r="Z19" s="1">
        <v>35.15</v>
      </c>
      <c r="AA19" s="1">
        <v>43.9</v>
      </c>
      <c r="AB19" s="8"/>
      <c r="AD19" s="6" t="s">
        <v>26</v>
      </c>
      <c r="AE19">
        <v>4.65</v>
      </c>
      <c r="AF19">
        <v>7.65</v>
      </c>
      <c r="AG19">
        <f>P19</f>
        <v>8.65</v>
      </c>
      <c r="AH19">
        <v>9.05</v>
      </c>
      <c r="AJ19" s="6" t="s">
        <v>26</v>
      </c>
      <c r="AK19">
        <v>8.55</v>
      </c>
      <c r="AL19">
        <v>12.05</v>
      </c>
      <c r="AM19">
        <f>Q19</f>
        <v>15.1</v>
      </c>
      <c r="AN19">
        <v>17.3</v>
      </c>
      <c r="AP19" s="6" t="s">
        <v>26</v>
      </c>
      <c r="AQ19">
        <v>12.8</v>
      </c>
      <c r="AR19">
        <v>16.9</v>
      </c>
      <c r="AS19">
        <f>R19</f>
        <v>21.65</v>
      </c>
      <c r="AT19">
        <v>26.4</v>
      </c>
      <c r="AV19" s="6" t="s">
        <v>26</v>
      </c>
      <c r="AW19">
        <v>17.4</v>
      </c>
      <c r="AX19">
        <v>22.2</v>
      </c>
      <c r="AY19">
        <f>S19</f>
        <v>28.33</v>
      </c>
      <c r="AZ19">
        <v>35.15</v>
      </c>
      <c r="BB19" s="6" t="s">
        <v>26</v>
      </c>
      <c r="BC19">
        <v>21.9</v>
      </c>
      <c r="BD19">
        <v>27.45</v>
      </c>
      <c r="BE19">
        <f>T19</f>
        <v>35.15</v>
      </c>
      <c r="BF19">
        <v>43.9</v>
      </c>
      <c r="BH19" s="6" t="s">
        <v>26</v>
      </c>
      <c r="BI19">
        <v>27.7</v>
      </c>
      <c r="BJ19">
        <v>33.2</v>
      </c>
    </row>
    <row r="20" spans="1:62" ht="12.75">
      <c r="A20" s="17" t="s">
        <v>27</v>
      </c>
      <c r="B20" s="1">
        <v>9.25</v>
      </c>
      <c r="C20" s="1">
        <v>13.55</v>
      </c>
      <c r="D20" s="1">
        <v>18.4</v>
      </c>
      <c r="E20" s="1">
        <v>23.65</v>
      </c>
      <c r="F20" s="1">
        <v>30</v>
      </c>
      <c r="G20" s="8">
        <v>36.75</v>
      </c>
      <c r="H20" s="17" t="s">
        <v>27</v>
      </c>
      <c r="I20" s="1">
        <v>9.65</v>
      </c>
      <c r="J20" s="1">
        <v>15.1</v>
      </c>
      <c r="K20" s="1">
        <v>20.35</v>
      </c>
      <c r="L20" s="1">
        <v>26</v>
      </c>
      <c r="M20" s="1">
        <v>32.2</v>
      </c>
      <c r="N20" s="8">
        <v>38.7</v>
      </c>
      <c r="O20" s="17" t="s">
        <v>27</v>
      </c>
      <c r="P20" s="1">
        <v>9.87</v>
      </c>
      <c r="Q20" s="1">
        <v>16.33</v>
      </c>
      <c r="R20" s="1">
        <v>24.73</v>
      </c>
      <c r="S20" s="1">
        <v>30.11</v>
      </c>
      <c r="T20" s="1">
        <v>41.5</v>
      </c>
      <c r="U20" s="8"/>
      <c r="V20" s="17" t="s">
        <v>27</v>
      </c>
      <c r="W20" s="1">
        <v>9.65</v>
      </c>
      <c r="X20" s="1">
        <v>19</v>
      </c>
      <c r="Y20" s="1">
        <v>27.55</v>
      </c>
      <c r="Z20" s="1">
        <v>36.45</v>
      </c>
      <c r="AA20" s="1">
        <v>53.5</v>
      </c>
      <c r="AB20" s="8"/>
      <c r="AD20" s="6" t="s">
        <v>27</v>
      </c>
      <c r="AE20">
        <v>9.25</v>
      </c>
      <c r="AF20">
        <v>9.65</v>
      </c>
      <c r="AG20">
        <f>P20</f>
        <v>9.87</v>
      </c>
      <c r="AH20">
        <v>9.65</v>
      </c>
      <c r="AJ20" s="6" t="s">
        <v>27</v>
      </c>
      <c r="AK20">
        <v>13.55</v>
      </c>
      <c r="AL20">
        <v>15.1</v>
      </c>
      <c r="AM20">
        <f>Q20</f>
        <v>16.33</v>
      </c>
      <c r="AN20">
        <v>19</v>
      </c>
      <c r="AP20" s="6" t="s">
        <v>27</v>
      </c>
      <c r="AQ20">
        <v>18.4</v>
      </c>
      <c r="AR20">
        <v>20.35</v>
      </c>
      <c r="AS20">
        <f>R20</f>
        <v>24.73</v>
      </c>
      <c r="AT20">
        <v>27.55</v>
      </c>
      <c r="AV20" s="6" t="s">
        <v>27</v>
      </c>
      <c r="AW20">
        <v>23.65</v>
      </c>
      <c r="AX20">
        <v>26</v>
      </c>
      <c r="AY20">
        <f>S20</f>
        <v>30.11</v>
      </c>
      <c r="AZ20">
        <v>36.45</v>
      </c>
      <c r="BB20" s="6" t="s">
        <v>27</v>
      </c>
      <c r="BC20">
        <v>30</v>
      </c>
      <c r="BD20">
        <v>32.2</v>
      </c>
      <c r="BE20">
        <f>T20</f>
        <v>41.5</v>
      </c>
      <c r="BF20">
        <v>53.5</v>
      </c>
      <c r="BH20" s="6" t="s">
        <v>27</v>
      </c>
      <c r="BI20">
        <v>36.75</v>
      </c>
      <c r="BJ20">
        <v>38.7</v>
      </c>
    </row>
    <row r="21" spans="1:62" ht="12.75">
      <c r="A21" s="18" t="s">
        <v>28</v>
      </c>
      <c r="B21" s="5">
        <v>13</v>
      </c>
      <c r="C21" s="5">
        <v>19.45</v>
      </c>
      <c r="D21" s="5">
        <v>25.65</v>
      </c>
      <c r="E21" s="5">
        <v>31</v>
      </c>
      <c r="F21" s="5">
        <v>37.9</v>
      </c>
      <c r="G21" s="9">
        <v>44.9</v>
      </c>
      <c r="H21" s="18" t="s">
        <v>28</v>
      </c>
      <c r="I21" s="5">
        <v>12.8</v>
      </c>
      <c r="J21" s="5">
        <v>20.05</v>
      </c>
      <c r="K21" s="5">
        <v>27.75</v>
      </c>
      <c r="L21" s="5">
        <v>33.75</v>
      </c>
      <c r="M21" s="5">
        <v>39.9</v>
      </c>
      <c r="N21" s="9">
        <v>46.8</v>
      </c>
      <c r="O21" s="18" t="s">
        <v>28</v>
      </c>
      <c r="P21" s="1">
        <v>13.47</v>
      </c>
      <c r="Q21" s="1">
        <v>20.65</v>
      </c>
      <c r="R21" s="1">
        <v>32.78</v>
      </c>
      <c r="S21" s="1">
        <v>40.79</v>
      </c>
      <c r="T21" s="1">
        <v>46.77</v>
      </c>
      <c r="U21" s="8"/>
      <c r="V21" s="18" t="s">
        <v>28</v>
      </c>
      <c r="W21" s="5">
        <v>14.3</v>
      </c>
      <c r="X21" s="5">
        <v>20.25</v>
      </c>
      <c r="Y21" s="5">
        <v>36.7</v>
      </c>
      <c r="Z21" s="5">
        <v>46.15</v>
      </c>
      <c r="AA21" s="5">
        <v>55.3</v>
      </c>
      <c r="AB21" s="9"/>
      <c r="AD21" s="7" t="s">
        <v>28</v>
      </c>
      <c r="AE21">
        <v>13</v>
      </c>
      <c r="AF21">
        <v>12.8</v>
      </c>
      <c r="AG21">
        <f>P21</f>
        <v>13.47</v>
      </c>
      <c r="AH21">
        <v>14.3</v>
      </c>
      <c r="AJ21" s="7" t="s">
        <v>28</v>
      </c>
      <c r="AK21">
        <v>19.45</v>
      </c>
      <c r="AL21">
        <v>20.05</v>
      </c>
      <c r="AM21">
        <f>Q21</f>
        <v>20.65</v>
      </c>
      <c r="AN21">
        <v>21.47</v>
      </c>
      <c r="AP21" s="7" t="s">
        <v>28</v>
      </c>
      <c r="AQ21">
        <v>25.65</v>
      </c>
      <c r="AR21">
        <v>27.75</v>
      </c>
      <c r="AS21">
        <f>R21</f>
        <v>32.78</v>
      </c>
      <c r="AT21">
        <v>36.7</v>
      </c>
      <c r="AV21" s="7" t="s">
        <v>28</v>
      </c>
      <c r="AW21">
        <v>31</v>
      </c>
      <c r="AX21">
        <v>33.75</v>
      </c>
      <c r="AY21">
        <f>S21</f>
        <v>40.79</v>
      </c>
      <c r="AZ21">
        <v>46.15</v>
      </c>
      <c r="BB21" s="7" t="s">
        <v>28</v>
      </c>
      <c r="BC21">
        <v>37.9</v>
      </c>
      <c r="BD21">
        <v>39.9</v>
      </c>
      <c r="BE21">
        <f>T21</f>
        <v>46.77</v>
      </c>
      <c r="BF21">
        <v>55.3</v>
      </c>
      <c r="BH21" s="7" t="s">
        <v>28</v>
      </c>
      <c r="BI21">
        <v>44.9</v>
      </c>
      <c r="BJ21">
        <v>46.8</v>
      </c>
    </row>
    <row r="22" spans="1:28" ht="13.5" thickBot="1">
      <c r="A22" s="19"/>
      <c r="B22" s="1"/>
      <c r="C22" s="1"/>
      <c r="D22" s="1"/>
      <c r="E22" s="1"/>
      <c r="F22" s="1"/>
      <c r="G22" s="8"/>
      <c r="H22" s="19"/>
      <c r="I22" s="1"/>
      <c r="J22" s="1"/>
      <c r="K22" s="1"/>
      <c r="L22" s="1"/>
      <c r="M22" s="1"/>
      <c r="N22" s="8"/>
      <c r="O22" s="19"/>
      <c r="P22" s="1"/>
      <c r="Q22" s="1"/>
      <c r="R22" s="1"/>
      <c r="S22" s="1"/>
      <c r="T22" s="1"/>
      <c r="U22" s="8"/>
      <c r="V22" s="19"/>
      <c r="W22" s="1"/>
      <c r="X22" s="1"/>
      <c r="Y22" s="1"/>
      <c r="Z22" s="1"/>
      <c r="AA22" s="1"/>
      <c r="AB22" s="8"/>
    </row>
    <row r="23" spans="1:64" ht="13.5" thickBot="1">
      <c r="A23" s="16"/>
      <c r="B23" s="5">
        <v>0.2</v>
      </c>
      <c r="C23" s="5">
        <v>0.4</v>
      </c>
      <c r="D23" s="5">
        <v>0.6</v>
      </c>
      <c r="E23" s="5">
        <v>0.8</v>
      </c>
      <c r="F23" s="5">
        <v>1</v>
      </c>
      <c r="G23" s="9">
        <v>1.2</v>
      </c>
      <c r="H23" s="16"/>
      <c r="I23" s="5">
        <v>0.2</v>
      </c>
      <c r="J23" s="5">
        <v>0.4</v>
      </c>
      <c r="K23" s="5">
        <v>0.6</v>
      </c>
      <c r="L23" s="5">
        <v>0.8</v>
      </c>
      <c r="M23" s="5">
        <v>1</v>
      </c>
      <c r="N23" s="9">
        <v>1.2</v>
      </c>
      <c r="O23" s="16"/>
      <c r="P23" s="5">
        <v>0.2</v>
      </c>
      <c r="Q23" s="5">
        <v>0.4</v>
      </c>
      <c r="R23" s="5">
        <v>0.6</v>
      </c>
      <c r="S23" s="5">
        <v>0.8</v>
      </c>
      <c r="T23" s="5">
        <v>1</v>
      </c>
      <c r="U23" s="9">
        <v>1.2</v>
      </c>
      <c r="V23" s="16"/>
      <c r="W23" s="5">
        <v>0.2</v>
      </c>
      <c r="X23" s="5">
        <v>0.4</v>
      </c>
      <c r="Y23" s="5">
        <v>0.6</v>
      </c>
      <c r="Z23" s="5">
        <v>0.8</v>
      </c>
      <c r="AA23" s="5">
        <v>1</v>
      </c>
      <c r="AB23" s="9">
        <v>1.2</v>
      </c>
      <c r="AD23" s="4" t="s">
        <v>8</v>
      </c>
      <c r="AE23">
        <v>60</v>
      </c>
      <c r="AF23">
        <v>70</v>
      </c>
      <c r="AG23">
        <v>75</v>
      </c>
      <c r="AH23">
        <v>80</v>
      </c>
      <c r="AJ23" s="4" t="s">
        <v>8</v>
      </c>
      <c r="AK23">
        <v>60</v>
      </c>
      <c r="AL23">
        <v>70</v>
      </c>
      <c r="AM23">
        <v>75</v>
      </c>
      <c r="AN23">
        <v>80</v>
      </c>
      <c r="AP23" s="4" t="s">
        <v>8</v>
      </c>
      <c r="AQ23">
        <v>60</v>
      </c>
      <c r="AR23">
        <v>70</v>
      </c>
      <c r="AS23">
        <v>75</v>
      </c>
      <c r="AT23">
        <v>80</v>
      </c>
      <c r="AV23" s="4" t="s">
        <v>8</v>
      </c>
      <c r="AW23">
        <v>60</v>
      </c>
      <c r="AX23">
        <v>70</v>
      </c>
      <c r="AY23">
        <v>75</v>
      </c>
      <c r="AZ23">
        <v>80</v>
      </c>
      <c r="BB23" s="4" t="s">
        <v>8</v>
      </c>
      <c r="BC23">
        <v>60</v>
      </c>
      <c r="BD23">
        <v>70</v>
      </c>
      <c r="BE23">
        <v>75</v>
      </c>
      <c r="BF23">
        <v>80</v>
      </c>
      <c r="BH23" s="4" t="s">
        <v>8</v>
      </c>
      <c r="BI23">
        <v>60</v>
      </c>
      <c r="BJ23">
        <v>70</v>
      </c>
      <c r="BK23">
        <v>75</v>
      </c>
      <c r="BL23">
        <v>80</v>
      </c>
    </row>
    <row r="24" spans="1:62" ht="12.75">
      <c r="A24" s="17" t="s">
        <v>29</v>
      </c>
      <c r="B24" s="1">
        <v>6.55</v>
      </c>
      <c r="C24" s="1">
        <v>10.4</v>
      </c>
      <c r="D24" s="1">
        <v>13.55</v>
      </c>
      <c r="E24" s="1">
        <v>17.6</v>
      </c>
      <c r="F24" s="1">
        <v>21.5</v>
      </c>
      <c r="G24" s="8">
        <v>26.9</v>
      </c>
      <c r="H24" s="17" t="s">
        <v>29</v>
      </c>
      <c r="I24" s="1">
        <v>5.9</v>
      </c>
      <c r="J24" s="1">
        <v>10.3</v>
      </c>
      <c r="K24" s="1">
        <v>14.5</v>
      </c>
      <c r="L24" s="1">
        <v>18.9</v>
      </c>
      <c r="M24" s="1">
        <v>23.7</v>
      </c>
      <c r="N24" s="8">
        <v>28</v>
      </c>
      <c r="O24" s="17" t="s">
        <v>29</v>
      </c>
      <c r="P24" s="1">
        <v>7.26</v>
      </c>
      <c r="Q24" s="1">
        <v>13.95</v>
      </c>
      <c r="R24" s="1">
        <v>19.66</v>
      </c>
      <c r="S24" s="1">
        <v>24.51</v>
      </c>
      <c r="T24" s="1">
        <v>32.15</v>
      </c>
      <c r="U24" s="8"/>
      <c r="V24" s="17" t="s">
        <v>29</v>
      </c>
      <c r="W24" s="1">
        <v>8.5</v>
      </c>
      <c r="X24" s="1">
        <v>16.35</v>
      </c>
      <c r="Y24" s="1">
        <v>23.9</v>
      </c>
      <c r="Z24" s="1">
        <v>31.8</v>
      </c>
      <c r="AA24" s="1">
        <v>40.2</v>
      </c>
      <c r="AB24" s="8"/>
      <c r="AD24" s="6" t="s">
        <v>29</v>
      </c>
      <c r="AE24">
        <v>6.55</v>
      </c>
      <c r="AF24">
        <v>5.9</v>
      </c>
      <c r="AG24">
        <f>P24</f>
        <v>7.26</v>
      </c>
      <c r="AH24">
        <v>8.5</v>
      </c>
      <c r="AJ24" s="6" t="s">
        <v>29</v>
      </c>
      <c r="AK24">
        <v>10.4</v>
      </c>
      <c r="AL24">
        <v>10.3</v>
      </c>
      <c r="AM24">
        <f>Q24</f>
        <v>13.95</v>
      </c>
      <c r="AN24">
        <v>16.35</v>
      </c>
      <c r="AP24" s="6" t="s">
        <v>29</v>
      </c>
      <c r="AQ24">
        <v>13.55</v>
      </c>
      <c r="AR24">
        <v>14.5</v>
      </c>
      <c r="AS24">
        <f>R24</f>
        <v>19.66</v>
      </c>
      <c r="AT24">
        <v>23.9</v>
      </c>
      <c r="AV24" s="6" t="s">
        <v>29</v>
      </c>
      <c r="AW24">
        <v>17.6</v>
      </c>
      <c r="AX24">
        <v>18.9</v>
      </c>
      <c r="AY24">
        <f>S24</f>
        <v>24.51</v>
      </c>
      <c r="AZ24">
        <v>31.8</v>
      </c>
      <c r="BB24" s="6" t="s">
        <v>29</v>
      </c>
      <c r="BC24">
        <v>21.5</v>
      </c>
      <c r="BD24">
        <v>23.7</v>
      </c>
      <c r="BE24">
        <f>T24</f>
        <v>32.15</v>
      </c>
      <c r="BF24">
        <v>40.2</v>
      </c>
      <c r="BH24" s="6" t="s">
        <v>29</v>
      </c>
      <c r="BI24">
        <v>26.9</v>
      </c>
      <c r="BJ24">
        <v>28</v>
      </c>
    </row>
    <row r="25" spans="1:62" ht="12.75">
      <c r="A25" s="17" t="s">
        <v>30</v>
      </c>
      <c r="B25" s="1">
        <v>7.9</v>
      </c>
      <c r="C25" s="1">
        <v>11.4</v>
      </c>
      <c r="D25" s="1">
        <v>15.25</v>
      </c>
      <c r="E25" s="1">
        <v>19.35</v>
      </c>
      <c r="F25" s="1">
        <v>23.65</v>
      </c>
      <c r="G25" s="8">
        <v>29.7</v>
      </c>
      <c r="H25" s="17" t="s">
        <v>30</v>
      </c>
      <c r="I25" s="1">
        <v>7.6</v>
      </c>
      <c r="J25" s="1">
        <v>11.4</v>
      </c>
      <c r="K25" s="1">
        <v>14.9</v>
      </c>
      <c r="L25" s="1">
        <v>20.15</v>
      </c>
      <c r="M25" s="1">
        <v>24.85</v>
      </c>
      <c r="N25" s="8">
        <v>30.9</v>
      </c>
      <c r="O25" s="17" t="s">
        <v>30</v>
      </c>
      <c r="P25" s="1">
        <v>9.54</v>
      </c>
      <c r="Q25" s="1">
        <v>14.22</v>
      </c>
      <c r="R25" s="1">
        <v>20.04</v>
      </c>
      <c r="S25" s="1">
        <v>28.6</v>
      </c>
      <c r="T25" s="1">
        <v>34.51</v>
      </c>
      <c r="U25" s="8"/>
      <c r="V25" s="17" t="s">
        <v>30</v>
      </c>
      <c r="W25" s="1">
        <v>10.75</v>
      </c>
      <c r="X25" s="1">
        <v>17.6</v>
      </c>
      <c r="Y25" s="1">
        <v>26.3</v>
      </c>
      <c r="Z25" s="1">
        <v>34.55</v>
      </c>
      <c r="AA25" s="1">
        <v>42.45</v>
      </c>
      <c r="AB25" s="8"/>
      <c r="AD25" s="6" t="s">
        <v>30</v>
      </c>
      <c r="AE25">
        <v>7.9</v>
      </c>
      <c r="AF25">
        <v>7.6</v>
      </c>
      <c r="AG25">
        <f>P25</f>
        <v>9.54</v>
      </c>
      <c r="AH25">
        <v>10.75</v>
      </c>
      <c r="AJ25" s="6" t="s">
        <v>30</v>
      </c>
      <c r="AK25">
        <v>11.4</v>
      </c>
      <c r="AL25">
        <v>11.4</v>
      </c>
      <c r="AM25">
        <f>Q25</f>
        <v>14.22</v>
      </c>
      <c r="AN25">
        <v>17.6</v>
      </c>
      <c r="AP25" s="6" t="s">
        <v>30</v>
      </c>
      <c r="AQ25">
        <v>15.25</v>
      </c>
      <c r="AR25">
        <v>14.9</v>
      </c>
      <c r="AS25">
        <f>R25</f>
        <v>20.04</v>
      </c>
      <c r="AT25">
        <v>26.3</v>
      </c>
      <c r="AV25" s="6" t="s">
        <v>30</v>
      </c>
      <c r="AW25">
        <v>19.35</v>
      </c>
      <c r="AX25">
        <v>20.15</v>
      </c>
      <c r="AY25">
        <f>S25</f>
        <v>28.6</v>
      </c>
      <c r="AZ25">
        <v>34.55</v>
      </c>
      <c r="BB25" s="6" t="s">
        <v>30</v>
      </c>
      <c r="BC25">
        <v>23.65</v>
      </c>
      <c r="BD25">
        <v>24.85</v>
      </c>
      <c r="BE25">
        <f>T25</f>
        <v>34.51</v>
      </c>
      <c r="BF25">
        <v>42.45</v>
      </c>
      <c r="BH25" s="6" t="s">
        <v>30</v>
      </c>
      <c r="BI25">
        <v>29.7</v>
      </c>
      <c r="BJ25">
        <v>30.9</v>
      </c>
    </row>
    <row r="26" spans="1:62" ht="12.75">
      <c r="A26" s="17" t="s">
        <v>31</v>
      </c>
      <c r="B26" s="1">
        <v>8.75</v>
      </c>
      <c r="C26" s="1">
        <v>12.3</v>
      </c>
      <c r="D26" s="1">
        <v>16.9</v>
      </c>
      <c r="E26" s="1">
        <v>21.5</v>
      </c>
      <c r="F26" s="1">
        <v>26.75</v>
      </c>
      <c r="G26" s="8">
        <v>32.6</v>
      </c>
      <c r="H26" s="17" t="s">
        <v>31</v>
      </c>
      <c r="I26" s="1">
        <v>9.15</v>
      </c>
      <c r="J26" s="1">
        <v>13.25</v>
      </c>
      <c r="K26" s="1">
        <v>18.3</v>
      </c>
      <c r="L26" s="1">
        <v>23.35</v>
      </c>
      <c r="M26" s="1">
        <v>28.3</v>
      </c>
      <c r="N26" s="8">
        <v>33.75</v>
      </c>
      <c r="O26" s="17" t="s">
        <v>31</v>
      </c>
      <c r="P26" s="1">
        <v>10.5</v>
      </c>
      <c r="Q26" s="1">
        <v>17.1</v>
      </c>
      <c r="R26" s="1">
        <v>24.63</v>
      </c>
      <c r="S26" s="1">
        <v>31.51</v>
      </c>
      <c r="T26" s="1">
        <v>37.58</v>
      </c>
      <c r="U26" s="8"/>
      <c r="V26" s="17" t="s">
        <v>31</v>
      </c>
      <c r="W26" s="1">
        <v>12.45</v>
      </c>
      <c r="X26" s="1">
        <v>21</v>
      </c>
      <c r="Y26" s="1">
        <v>30.1</v>
      </c>
      <c r="Z26" s="1">
        <v>38.75</v>
      </c>
      <c r="AA26" s="1">
        <v>46.75</v>
      </c>
      <c r="AB26" s="8"/>
      <c r="AD26" s="6" t="s">
        <v>31</v>
      </c>
      <c r="AE26">
        <v>8.75</v>
      </c>
      <c r="AF26">
        <v>9.15</v>
      </c>
      <c r="AG26">
        <f>P26</f>
        <v>10.5</v>
      </c>
      <c r="AH26">
        <v>12.45</v>
      </c>
      <c r="AJ26" s="6" t="s">
        <v>31</v>
      </c>
      <c r="AK26">
        <v>12.3</v>
      </c>
      <c r="AL26">
        <v>13.25</v>
      </c>
      <c r="AM26">
        <f>Q26</f>
        <v>17.1</v>
      </c>
      <c r="AN26">
        <v>21</v>
      </c>
      <c r="AP26" s="6" t="s">
        <v>31</v>
      </c>
      <c r="AQ26">
        <v>16.9</v>
      </c>
      <c r="AR26">
        <v>18.3</v>
      </c>
      <c r="AS26">
        <f>R26</f>
        <v>24.63</v>
      </c>
      <c r="AT26">
        <v>30.1</v>
      </c>
      <c r="AV26" s="6" t="s">
        <v>31</v>
      </c>
      <c r="AW26">
        <v>21.5</v>
      </c>
      <c r="AX26">
        <v>23.35</v>
      </c>
      <c r="AY26">
        <f>S26</f>
        <v>31.51</v>
      </c>
      <c r="AZ26">
        <v>38.75</v>
      </c>
      <c r="BB26" s="6" t="s">
        <v>31</v>
      </c>
      <c r="BC26">
        <v>26.75</v>
      </c>
      <c r="BD26">
        <v>28.3</v>
      </c>
      <c r="BE26">
        <f>T26</f>
        <v>37.58</v>
      </c>
      <c r="BF26">
        <v>46.75</v>
      </c>
      <c r="BH26" s="6" t="s">
        <v>31</v>
      </c>
      <c r="BI26">
        <v>32.6</v>
      </c>
      <c r="BJ26">
        <v>33.75</v>
      </c>
    </row>
    <row r="27" spans="1:62" ht="12.75">
      <c r="A27" s="18" t="s">
        <v>32</v>
      </c>
      <c r="B27" s="5">
        <v>11.85</v>
      </c>
      <c r="C27" s="5">
        <v>17.1</v>
      </c>
      <c r="D27" s="5">
        <v>22.9</v>
      </c>
      <c r="E27" s="5">
        <v>28.75</v>
      </c>
      <c r="F27" s="5">
        <v>33.6</v>
      </c>
      <c r="G27" s="9">
        <v>39.5</v>
      </c>
      <c r="H27" s="18" t="s">
        <v>32</v>
      </c>
      <c r="I27" s="5">
        <v>11.7</v>
      </c>
      <c r="J27" s="5">
        <v>18.3</v>
      </c>
      <c r="K27" s="5">
        <v>24.3</v>
      </c>
      <c r="L27" s="5">
        <v>30.4</v>
      </c>
      <c r="M27" s="5">
        <v>35.3</v>
      </c>
      <c r="N27" s="9">
        <v>40.7</v>
      </c>
      <c r="O27" s="18" t="s">
        <v>32</v>
      </c>
      <c r="P27" s="1">
        <v>13.02</v>
      </c>
      <c r="Q27" s="1">
        <v>21.42</v>
      </c>
      <c r="R27" s="1">
        <v>30.9</v>
      </c>
      <c r="S27" s="1">
        <v>35.84</v>
      </c>
      <c r="T27" s="1"/>
      <c r="U27" s="8"/>
      <c r="V27" s="18" t="s">
        <v>32</v>
      </c>
      <c r="W27" s="5">
        <v>14.2</v>
      </c>
      <c r="X27" s="5">
        <v>25.3</v>
      </c>
      <c r="Y27" s="5">
        <v>37.3</v>
      </c>
      <c r="Z27" s="5">
        <v>45.55</v>
      </c>
      <c r="AA27" s="5"/>
      <c r="AB27" s="9"/>
      <c r="AD27" s="7" t="s">
        <v>32</v>
      </c>
      <c r="AE27">
        <v>11.85</v>
      </c>
      <c r="AF27">
        <v>11.7</v>
      </c>
      <c r="AG27">
        <f>P27</f>
        <v>13.02</v>
      </c>
      <c r="AH27">
        <v>14.2</v>
      </c>
      <c r="AJ27" s="7" t="s">
        <v>32</v>
      </c>
      <c r="AK27">
        <v>17.1</v>
      </c>
      <c r="AL27">
        <v>18.3</v>
      </c>
      <c r="AM27">
        <f>Q27</f>
        <v>21.42</v>
      </c>
      <c r="AN27">
        <v>25.3</v>
      </c>
      <c r="AP27" s="7" t="s">
        <v>32</v>
      </c>
      <c r="AQ27">
        <v>22.9</v>
      </c>
      <c r="AR27">
        <v>24.3</v>
      </c>
      <c r="AS27">
        <f>R27</f>
        <v>30.9</v>
      </c>
      <c r="AT27">
        <v>37.3</v>
      </c>
      <c r="AV27" s="7" t="s">
        <v>32</v>
      </c>
      <c r="AW27">
        <v>28.75</v>
      </c>
      <c r="AX27">
        <v>30.4</v>
      </c>
      <c r="AY27">
        <f>S27</f>
        <v>35.84</v>
      </c>
      <c r="AZ27">
        <v>45.55</v>
      </c>
      <c r="BB27" s="7" t="s">
        <v>32</v>
      </c>
      <c r="BC27">
        <v>33.6</v>
      </c>
      <c r="BD27">
        <v>35.3</v>
      </c>
      <c r="BH27" s="7" t="s">
        <v>32</v>
      </c>
      <c r="BI27">
        <v>39.5</v>
      </c>
      <c r="BJ27">
        <v>40.7</v>
      </c>
    </row>
    <row r="28" spans="1:62" ht="12.75">
      <c r="A28" s="17" t="s">
        <v>33</v>
      </c>
      <c r="B28" s="1">
        <v>6.3</v>
      </c>
      <c r="C28" s="1">
        <v>10.05</v>
      </c>
      <c r="D28" s="1">
        <v>13.5</v>
      </c>
      <c r="E28" s="1">
        <v>19.35</v>
      </c>
      <c r="F28" s="1">
        <v>25</v>
      </c>
      <c r="G28" s="8">
        <v>30.5</v>
      </c>
      <c r="H28" s="17" t="s">
        <v>33</v>
      </c>
      <c r="I28" s="1">
        <v>6.4</v>
      </c>
      <c r="J28" s="1">
        <v>12.15</v>
      </c>
      <c r="K28" s="1">
        <v>18.9</v>
      </c>
      <c r="L28" s="1">
        <v>26.8</v>
      </c>
      <c r="M28" s="1">
        <v>34.4</v>
      </c>
      <c r="N28" s="8">
        <v>40.35</v>
      </c>
      <c r="O28" s="17" t="s">
        <v>33</v>
      </c>
      <c r="P28" s="1">
        <v>8.03</v>
      </c>
      <c r="Q28" s="1">
        <v>13.95</v>
      </c>
      <c r="R28" s="1">
        <v>21.63</v>
      </c>
      <c r="S28" s="1">
        <v>29.3</v>
      </c>
      <c r="T28" s="1">
        <v>40.43</v>
      </c>
      <c r="U28" s="8"/>
      <c r="V28" s="17" t="s">
        <v>33</v>
      </c>
      <c r="W28" s="1">
        <v>9.65</v>
      </c>
      <c r="X28" s="1">
        <v>17.25</v>
      </c>
      <c r="Y28" s="1">
        <v>25.3</v>
      </c>
      <c r="Z28" s="1">
        <v>33.5</v>
      </c>
      <c r="AA28" s="1">
        <v>42.35</v>
      </c>
      <c r="AB28" s="8"/>
      <c r="AD28" s="6" t="s">
        <v>33</v>
      </c>
      <c r="AE28">
        <v>6.3</v>
      </c>
      <c r="AF28">
        <v>6.4</v>
      </c>
      <c r="AG28">
        <f>P28</f>
        <v>8.03</v>
      </c>
      <c r="AH28">
        <v>9.65</v>
      </c>
      <c r="AJ28" s="6" t="s">
        <v>33</v>
      </c>
      <c r="AK28">
        <v>10.05</v>
      </c>
      <c r="AL28">
        <v>12.15</v>
      </c>
      <c r="AM28">
        <f>Q28</f>
        <v>13.95</v>
      </c>
      <c r="AN28">
        <v>17.25</v>
      </c>
      <c r="AP28" s="6" t="s">
        <v>33</v>
      </c>
      <c r="AQ28">
        <v>13.5</v>
      </c>
      <c r="AR28">
        <v>18.9</v>
      </c>
      <c r="AS28">
        <f>R28</f>
        <v>21.63</v>
      </c>
      <c r="AT28">
        <v>25.3</v>
      </c>
      <c r="AV28" s="6" t="s">
        <v>33</v>
      </c>
      <c r="AW28">
        <v>19.35</v>
      </c>
      <c r="AX28">
        <v>26.8</v>
      </c>
      <c r="AY28">
        <f>S28</f>
        <v>29.3</v>
      </c>
      <c r="AZ28">
        <v>33.5</v>
      </c>
      <c r="BB28" s="6" t="s">
        <v>33</v>
      </c>
      <c r="BC28">
        <v>25</v>
      </c>
      <c r="BD28">
        <v>34.4</v>
      </c>
      <c r="BE28">
        <f>T28</f>
        <v>40.43</v>
      </c>
      <c r="BF28">
        <v>42.35</v>
      </c>
      <c r="BH28" s="6" t="s">
        <v>33</v>
      </c>
      <c r="BI28">
        <v>30.5</v>
      </c>
      <c r="BJ28">
        <v>40.35</v>
      </c>
    </row>
    <row r="29" spans="1:62" ht="12.75">
      <c r="A29" s="17" t="s">
        <v>34</v>
      </c>
      <c r="B29" s="1">
        <v>5.6</v>
      </c>
      <c r="C29" s="1">
        <v>10.5</v>
      </c>
      <c r="D29" s="1">
        <v>14.2</v>
      </c>
      <c r="E29" s="1">
        <v>20.25</v>
      </c>
      <c r="F29" s="1">
        <v>25.85</v>
      </c>
      <c r="G29" s="8">
        <v>31.7</v>
      </c>
      <c r="H29" s="17" t="s">
        <v>34</v>
      </c>
      <c r="I29" s="1">
        <v>6.9</v>
      </c>
      <c r="J29" s="1">
        <v>14.4</v>
      </c>
      <c r="K29" s="1">
        <v>20.9</v>
      </c>
      <c r="L29" s="1">
        <v>28.4</v>
      </c>
      <c r="M29" s="1">
        <v>34.2</v>
      </c>
      <c r="N29" s="8">
        <v>41.6</v>
      </c>
      <c r="O29" s="17" t="s">
        <v>34</v>
      </c>
      <c r="P29" s="1">
        <v>8.11</v>
      </c>
      <c r="Q29" s="1">
        <v>16.52</v>
      </c>
      <c r="R29" s="1">
        <v>24.38</v>
      </c>
      <c r="S29" s="1">
        <v>32.23</v>
      </c>
      <c r="T29" s="1">
        <v>38.27</v>
      </c>
      <c r="U29" s="8"/>
      <c r="V29" s="17" t="s">
        <v>34</v>
      </c>
      <c r="W29" s="1">
        <v>9.5</v>
      </c>
      <c r="X29" s="1">
        <v>17.55</v>
      </c>
      <c r="Y29" s="1">
        <v>26.55</v>
      </c>
      <c r="Z29" s="1">
        <v>35.5</v>
      </c>
      <c r="AA29" s="1">
        <v>44.2</v>
      </c>
      <c r="AB29" s="8"/>
      <c r="AD29" s="6" t="s">
        <v>34</v>
      </c>
      <c r="AE29">
        <v>5.6</v>
      </c>
      <c r="AF29">
        <v>6.9</v>
      </c>
      <c r="AG29">
        <f>P29</f>
        <v>8.11</v>
      </c>
      <c r="AH29">
        <v>9.5</v>
      </c>
      <c r="AJ29" s="6" t="s">
        <v>34</v>
      </c>
      <c r="AK29">
        <v>10.5</v>
      </c>
      <c r="AL29">
        <v>14.4</v>
      </c>
      <c r="AM29">
        <f>Q29</f>
        <v>16.52</v>
      </c>
      <c r="AN29">
        <v>17.55</v>
      </c>
      <c r="AP29" s="6" t="s">
        <v>34</v>
      </c>
      <c r="AQ29">
        <v>14.2</v>
      </c>
      <c r="AR29">
        <v>20.9</v>
      </c>
      <c r="AS29">
        <f>R29</f>
        <v>24.38</v>
      </c>
      <c r="AT29">
        <v>26.55</v>
      </c>
      <c r="AV29" s="6" t="s">
        <v>34</v>
      </c>
      <c r="AW29">
        <v>20.25</v>
      </c>
      <c r="AX29">
        <v>28.4</v>
      </c>
      <c r="AY29">
        <f>S29</f>
        <v>32.23</v>
      </c>
      <c r="AZ29">
        <v>35.5</v>
      </c>
      <c r="BB29" s="6" t="s">
        <v>34</v>
      </c>
      <c r="BC29">
        <v>25.85</v>
      </c>
      <c r="BD29">
        <v>34.2</v>
      </c>
      <c r="BE29">
        <f>T29</f>
        <v>38.27</v>
      </c>
      <c r="BF29">
        <v>44.2</v>
      </c>
      <c r="BH29" s="6" t="s">
        <v>34</v>
      </c>
      <c r="BI29">
        <v>31.7</v>
      </c>
      <c r="BJ29">
        <v>41.6</v>
      </c>
    </row>
    <row r="30" spans="1:62" ht="12.75">
      <c r="A30" s="17" t="s">
        <v>35</v>
      </c>
      <c r="B30" s="1">
        <v>10.55</v>
      </c>
      <c r="C30" s="1">
        <v>15</v>
      </c>
      <c r="D30" s="1">
        <v>19.55</v>
      </c>
      <c r="E30" s="1">
        <v>25.35</v>
      </c>
      <c r="F30" s="1">
        <v>32.45</v>
      </c>
      <c r="G30" s="8">
        <v>38.35</v>
      </c>
      <c r="H30" s="17" t="s">
        <v>35</v>
      </c>
      <c r="I30" s="1">
        <v>10.5</v>
      </c>
      <c r="J30" s="1">
        <v>19.65</v>
      </c>
      <c r="K30" s="1">
        <v>26.4</v>
      </c>
      <c r="L30" s="1">
        <v>33.75</v>
      </c>
      <c r="M30" s="1">
        <v>41.3</v>
      </c>
      <c r="N30" s="8">
        <v>46.6</v>
      </c>
      <c r="O30" s="17" t="s">
        <v>35</v>
      </c>
      <c r="P30" s="1">
        <v>10.96</v>
      </c>
      <c r="Q30" s="1">
        <v>19.99</v>
      </c>
      <c r="R30" s="1">
        <v>29.71</v>
      </c>
      <c r="S30" s="1">
        <v>37.96</v>
      </c>
      <c r="T30" s="1">
        <v>45.97</v>
      </c>
      <c r="U30" s="8"/>
      <c r="V30" s="17" t="s">
        <v>35</v>
      </c>
      <c r="W30" s="1">
        <v>11.35</v>
      </c>
      <c r="X30" s="1">
        <v>21.55</v>
      </c>
      <c r="Y30" s="1">
        <v>31.1</v>
      </c>
      <c r="Z30" s="1">
        <v>40.6</v>
      </c>
      <c r="AA30" s="1">
        <v>49.1</v>
      </c>
      <c r="AB30" s="8"/>
      <c r="AD30" s="6" t="s">
        <v>35</v>
      </c>
      <c r="AE30">
        <v>10.55</v>
      </c>
      <c r="AF30">
        <v>10.5</v>
      </c>
      <c r="AG30">
        <f>P30</f>
        <v>10.96</v>
      </c>
      <c r="AH30">
        <v>11.35</v>
      </c>
      <c r="AJ30" s="6" t="s">
        <v>35</v>
      </c>
      <c r="AK30">
        <v>15</v>
      </c>
      <c r="AL30">
        <v>19.65</v>
      </c>
      <c r="AM30">
        <f>Q30</f>
        <v>19.99</v>
      </c>
      <c r="AN30">
        <v>21.55</v>
      </c>
      <c r="AP30" s="6" t="s">
        <v>35</v>
      </c>
      <c r="AQ30">
        <v>19.55</v>
      </c>
      <c r="AR30">
        <v>26.4</v>
      </c>
      <c r="AS30">
        <f>R30</f>
        <v>29.71</v>
      </c>
      <c r="AT30">
        <v>31.1</v>
      </c>
      <c r="AV30" s="6" t="s">
        <v>35</v>
      </c>
      <c r="AW30">
        <v>25.35</v>
      </c>
      <c r="AX30">
        <v>33.75</v>
      </c>
      <c r="AY30">
        <f>S30</f>
        <v>37.96</v>
      </c>
      <c r="AZ30">
        <v>40.6</v>
      </c>
      <c r="BB30" s="6" t="s">
        <v>35</v>
      </c>
      <c r="BC30">
        <v>32.45</v>
      </c>
      <c r="BD30">
        <v>41.3</v>
      </c>
      <c r="BE30">
        <f>T30</f>
        <v>45.97</v>
      </c>
      <c r="BF30">
        <v>49.1</v>
      </c>
      <c r="BH30" s="6" t="s">
        <v>35</v>
      </c>
      <c r="BI30">
        <v>38.35</v>
      </c>
      <c r="BJ30">
        <v>46.6</v>
      </c>
    </row>
    <row r="31" spans="1:62" ht="12.75">
      <c r="A31" s="18" t="s">
        <v>36</v>
      </c>
      <c r="B31" s="5">
        <v>8</v>
      </c>
      <c r="C31" s="5">
        <v>16.55</v>
      </c>
      <c r="D31" s="5">
        <v>23.5</v>
      </c>
      <c r="E31" s="5">
        <v>30.65</v>
      </c>
      <c r="F31" s="5">
        <v>37.3</v>
      </c>
      <c r="G31" s="9">
        <v>43.2</v>
      </c>
      <c r="H31" s="18" t="s">
        <v>36</v>
      </c>
      <c r="I31" s="5">
        <v>10.4</v>
      </c>
      <c r="J31" s="5">
        <v>21</v>
      </c>
      <c r="K31" s="5">
        <v>29.55</v>
      </c>
      <c r="L31" s="5">
        <v>37.35</v>
      </c>
      <c r="M31" s="5">
        <v>44.55</v>
      </c>
      <c r="N31" s="9">
        <v>51.5</v>
      </c>
      <c r="O31" s="18" t="s">
        <v>36</v>
      </c>
      <c r="P31" s="1"/>
      <c r="Q31" s="1"/>
      <c r="R31" s="1"/>
      <c r="S31" s="1"/>
      <c r="T31" s="1"/>
      <c r="U31" s="8"/>
      <c r="V31" s="18" t="s">
        <v>36</v>
      </c>
      <c r="W31" s="5"/>
      <c r="X31" s="5"/>
      <c r="Y31" s="5"/>
      <c r="Z31" s="5"/>
      <c r="AA31" s="5"/>
      <c r="AB31" s="9"/>
      <c r="AD31" s="7" t="s">
        <v>36</v>
      </c>
      <c r="AE31">
        <v>8</v>
      </c>
      <c r="AF31">
        <v>10.4</v>
      </c>
      <c r="AJ31" s="7" t="s">
        <v>36</v>
      </c>
      <c r="AK31">
        <v>16.55</v>
      </c>
      <c r="AL31">
        <v>21</v>
      </c>
      <c r="AP31" s="7" t="s">
        <v>36</v>
      </c>
      <c r="AQ31">
        <v>23.5</v>
      </c>
      <c r="AR31">
        <v>29.55</v>
      </c>
      <c r="AV31" s="7" t="s">
        <v>36</v>
      </c>
      <c r="AW31">
        <v>30.65</v>
      </c>
      <c r="AX31">
        <v>37.35</v>
      </c>
      <c r="BB31" s="7" t="s">
        <v>36</v>
      </c>
      <c r="BC31">
        <v>37.3</v>
      </c>
      <c r="BD31">
        <v>44.55</v>
      </c>
      <c r="BH31" s="7" t="s">
        <v>36</v>
      </c>
      <c r="BI31">
        <v>43.2</v>
      </c>
      <c r="BJ31">
        <v>51.5</v>
      </c>
    </row>
    <row r="32" spans="1:62" ht="12.75">
      <c r="A32" s="17" t="s">
        <v>37</v>
      </c>
      <c r="B32" s="1">
        <v>9.1</v>
      </c>
      <c r="C32" s="1">
        <v>14.7</v>
      </c>
      <c r="D32" s="1">
        <v>20.4</v>
      </c>
      <c r="E32" s="1">
        <v>26</v>
      </c>
      <c r="F32" s="1">
        <v>32.5</v>
      </c>
      <c r="G32" s="8">
        <v>38.15</v>
      </c>
      <c r="H32" s="17" t="s">
        <v>37</v>
      </c>
      <c r="I32" s="1">
        <v>7.55</v>
      </c>
      <c r="J32" s="1">
        <v>14.7</v>
      </c>
      <c r="K32" s="1">
        <v>22.05</v>
      </c>
      <c r="L32" s="1">
        <v>28.85</v>
      </c>
      <c r="M32" s="1">
        <v>34.95</v>
      </c>
      <c r="N32" s="8">
        <v>40.4</v>
      </c>
      <c r="O32" s="17" t="s">
        <v>37</v>
      </c>
      <c r="P32" s="1">
        <v>9.42</v>
      </c>
      <c r="Q32" s="1">
        <v>16.84</v>
      </c>
      <c r="R32" s="1">
        <v>24.92</v>
      </c>
      <c r="S32" s="1">
        <v>32.74</v>
      </c>
      <c r="T32" s="1">
        <v>41.9</v>
      </c>
      <c r="U32" s="8"/>
      <c r="V32" s="17" t="s">
        <v>37</v>
      </c>
      <c r="W32" s="1">
        <v>11.05</v>
      </c>
      <c r="X32" s="1">
        <v>19.55</v>
      </c>
      <c r="Y32" s="1">
        <v>29.55</v>
      </c>
      <c r="Z32" s="1">
        <v>37.85</v>
      </c>
      <c r="AA32" s="1">
        <v>46.5</v>
      </c>
      <c r="AB32" s="8"/>
      <c r="AD32" s="6" t="s">
        <v>37</v>
      </c>
      <c r="AE32">
        <v>9.1</v>
      </c>
      <c r="AF32">
        <v>7.55</v>
      </c>
      <c r="AG32">
        <f>P32</f>
        <v>9.42</v>
      </c>
      <c r="AH32">
        <v>11.05</v>
      </c>
      <c r="AJ32" s="6" t="s">
        <v>37</v>
      </c>
      <c r="AK32">
        <v>14.7</v>
      </c>
      <c r="AL32">
        <v>14.7</v>
      </c>
      <c r="AM32">
        <f>Q32</f>
        <v>16.84</v>
      </c>
      <c r="AN32">
        <v>19.55</v>
      </c>
      <c r="AP32" s="6" t="s">
        <v>37</v>
      </c>
      <c r="AQ32">
        <v>20.4</v>
      </c>
      <c r="AR32">
        <v>22.05</v>
      </c>
      <c r="AS32">
        <f>R32</f>
        <v>24.92</v>
      </c>
      <c r="AT32">
        <v>29.55</v>
      </c>
      <c r="AV32" s="6" t="s">
        <v>37</v>
      </c>
      <c r="AW32">
        <v>26</v>
      </c>
      <c r="AX32">
        <v>28.85</v>
      </c>
      <c r="AY32">
        <f>S32</f>
        <v>32.74</v>
      </c>
      <c r="AZ32">
        <v>37.85</v>
      </c>
      <c r="BB32" s="6" t="s">
        <v>37</v>
      </c>
      <c r="BC32">
        <v>32.5</v>
      </c>
      <c r="BD32">
        <v>34.95</v>
      </c>
      <c r="BE32">
        <f>T32</f>
        <v>41.9</v>
      </c>
      <c r="BF32">
        <v>46.5</v>
      </c>
      <c r="BH32" s="6" t="s">
        <v>37</v>
      </c>
      <c r="BI32">
        <v>38.15</v>
      </c>
      <c r="BJ32">
        <v>40.4</v>
      </c>
    </row>
    <row r="33" spans="1:62" ht="12.75">
      <c r="A33" s="17" t="s">
        <v>38</v>
      </c>
      <c r="B33" s="1">
        <v>5.6</v>
      </c>
      <c r="C33" s="1">
        <v>11.8</v>
      </c>
      <c r="D33" s="1">
        <v>17.5</v>
      </c>
      <c r="E33" s="1">
        <v>23.75</v>
      </c>
      <c r="F33" s="1">
        <v>29.9</v>
      </c>
      <c r="G33" s="8">
        <v>35.9</v>
      </c>
      <c r="H33" s="17" t="s">
        <v>38</v>
      </c>
      <c r="I33" s="1">
        <v>7.8</v>
      </c>
      <c r="J33" s="1">
        <v>16.3</v>
      </c>
      <c r="K33" s="1">
        <v>22.5</v>
      </c>
      <c r="L33" s="1">
        <v>29.55</v>
      </c>
      <c r="M33" s="1">
        <v>36.1</v>
      </c>
      <c r="N33" s="8">
        <v>43.55</v>
      </c>
      <c r="O33" s="17" t="s">
        <v>38</v>
      </c>
      <c r="P33" s="1">
        <v>10.16</v>
      </c>
      <c r="Q33" s="1">
        <v>20.62</v>
      </c>
      <c r="R33" s="1">
        <v>27.34</v>
      </c>
      <c r="S33" s="1">
        <v>36.5</v>
      </c>
      <c r="T33" s="1">
        <v>45.77</v>
      </c>
      <c r="U33" s="8"/>
      <c r="V33" s="17" t="s">
        <v>38</v>
      </c>
      <c r="W33" s="1">
        <v>11.9</v>
      </c>
      <c r="X33" s="1">
        <v>23.95</v>
      </c>
      <c r="Y33" s="1">
        <v>34.35</v>
      </c>
      <c r="Z33" s="1">
        <v>43.85</v>
      </c>
      <c r="AA33" s="1">
        <v>52.1</v>
      </c>
      <c r="AB33" s="8"/>
      <c r="AD33" s="6" t="s">
        <v>38</v>
      </c>
      <c r="AE33">
        <v>5.6</v>
      </c>
      <c r="AF33">
        <v>7.8</v>
      </c>
      <c r="AG33">
        <f>P33</f>
        <v>10.16</v>
      </c>
      <c r="AH33">
        <v>11.9</v>
      </c>
      <c r="AJ33" s="6" t="s">
        <v>38</v>
      </c>
      <c r="AK33">
        <v>11.8</v>
      </c>
      <c r="AL33">
        <v>16.3</v>
      </c>
      <c r="AM33">
        <f>Q33</f>
        <v>20.62</v>
      </c>
      <c r="AN33">
        <v>23.95</v>
      </c>
      <c r="AP33" s="6" t="s">
        <v>38</v>
      </c>
      <c r="AQ33">
        <v>17.5</v>
      </c>
      <c r="AR33">
        <v>22.5</v>
      </c>
      <c r="AS33">
        <f>R33</f>
        <v>27.34</v>
      </c>
      <c r="AT33">
        <v>34.35</v>
      </c>
      <c r="AV33" s="6" t="s">
        <v>38</v>
      </c>
      <c r="AW33">
        <v>23.75</v>
      </c>
      <c r="AX33">
        <v>29.55</v>
      </c>
      <c r="AY33">
        <f>S33</f>
        <v>36.5</v>
      </c>
      <c r="AZ33">
        <v>43.85</v>
      </c>
      <c r="BB33" s="6" t="s">
        <v>38</v>
      </c>
      <c r="BC33">
        <v>29.9</v>
      </c>
      <c r="BD33">
        <v>36.1</v>
      </c>
      <c r="BE33">
        <f>T33</f>
        <v>45.77</v>
      </c>
      <c r="BF33">
        <v>52.1</v>
      </c>
      <c r="BH33" s="6" t="s">
        <v>38</v>
      </c>
      <c r="BI33">
        <v>35.9</v>
      </c>
      <c r="BJ33">
        <v>43.55</v>
      </c>
    </row>
    <row r="34" spans="1:62" ht="12.75">
      <c r="A34" s="17" t="s">
        <v>39</v>
      </c>
      <c r="B34" s="1">
        <v>9.25</v>
      </c>
      <c r="C34" s="1">
        <v>16.9</v>
      </c>
      <c r="D34" s="1">
        <v>24</v>
      </c>
      <c r="E34" s="1">
        <v>31</v>
      </c>
      <c r="F34" s="1">
        <v>37</v>
      </c>
      <c r="G34" s="8">
        <v>43.5</v>
      </c>
      <c r="H34" s="17" t="s">
        <v>39</v>
      </c>
      <c r="I34" s="1">
        <v>9.95</v>
      </c>
      <c r="J34" s="1">
        <v>19.9</v>
      </c>
      <c r="K34" s="1">
        <v>29.2</v>
      </c>
      <c r="L34" s="1">
        <v>34.35</v>
      </c>
      <c r="M34" s="1">
        <v>41</v>
      </c>
      <c r="N34" s="8">
        <v>46.15</v>
      </c>
      <c r="O34" s="17" t="s">
        <v>39</v>
      </c>
      <c r="P34" s="1">
        <v>11.24</v>
      </c>
      <c r="Q34" s="1">
        <v>23.49</v>
      </c>
      <c r="R34" s="1">
        <v>33.51</v>
      </c>
      <c r="S34" s="1">
        <v>42.3</v>
      </c>
      <c r="T34" s="1"/>
      <c r="U34" s="8"/>
      <c r="V34" s="17" t="s">
        <v>39</v>
      </c>
      <c r="W34" s="1">
        <v>13.1</v>
      </c>
      <c r="X34" s="1">
        <v>27.6</v>
      </c>
      <c r="Y34" s="1">
        <v>42.21</v>
      </c>
      <c r="Z34" s="1">
        <v>60.12</v>
      </c>
      <c r="AA34" s="1"/>
      <c r="AB34" s="8"/>
      <c r="AD34" s="6" t="s">
        <v>39</v>
      </c>
      <c r="AE34">
        <v>9.25</v>
      </c>
      <c r="AF34">
        <v>9.95</v>
      </c>
      <c r="AG34">
        <f>P34</f>
        <v>11.24</v>
      </c>
      <c r="AH34">
        <v>13.1</v>
      </c>
      <c r="AJ34" s="6" t="s">
        <v>39</v>
      </c>
      <c r="AK34">
        <v>16.9</v>
      </c>
      <c r="AL34">
        <v>19.9</v>
      </c>
      <c r="AM34">
        <f>Q34</f>
        <v>23.49</v>
      </c>
      <c r="AN34">
        <v>27.6</v>
      </c>
      <c r="AP34" s="6" t="s">
        <v>39</v>
      </c>
      <c r="AQ34">
        <v>24</v>
      </c>
      <c r="AR34">
        <v>29.2</v>
      </c>
      <c r="AS34">
        <f>R34</f>
        <v>33.51</v>
      </c>
      <c r="AT34">
        <v>37.7</v>
      </c>
      <c r="AV34" s="6" t="s">
        <v>39</v>
      </c>
      <c r="AW34">
        <v>31</v>
      </c>
      <c r="AX34">
        <v>34.35</v>
      </c>
      <c r="AY34">
        <f>S34</f>
        <v>42.3</v>
      </c>
      <c r="AZ34">
        <v>46.8</v>
      </c>
      <c r="BB34" s="6" t="s">
        <v>39</v>
      </c>
      <c r="BC34">
        <v>37</v>
      </c>
      <c r="BD34">
        <v>41</v>
      </c>
      <c r="BH34" s="6" t="s">
        <v>39</v>
      </c>
      <c r="BI34">
        <v>43.5</v>
      </c>
      <c r="BJ34">
        <v>46.15</v>
      </c>
    </row>
    <row r="35" spans="1:62" ht="12.75">
      <c r="A35" s="18" t="s">
        <v>40</v>
      </c>
      <c r="B35" s="5">
        <v>9.65</v>
      </c>
      <c r="C35" s="5">
        <v>21.45</v>
      </c>
      <c r="D35" s="5">
        <v>29.8</v>
      </c>
      <c r="E35" s="5">
        <v>36.95</v>
      </c>
      <c r="F35" s="5">
        <v>43.75</v>
      </c>
      <c r="G35" s="9">
        <v>49.55</v>
      </c>
      <c r="H35" s="18" t="s">
        <v>40</v>
      </c>
      <c r="I35" s="5">
        <v>12.6</v>
      </c>
      <c r="J35" s="5">
        <v>25.35</v>
      </c>
      <c r="K35" s="5">
        <v>34.6</v>
      </c>
      <c r="L35" s="5">
        <v>41.75</v>
      </c>
      <c r="M35" s="5">
        <v>48.75</v>
      </c>
      <c r="N35" s="9">
        <v>51.95</v>
      </c>
      <c r="O35" s="18" t="s">
        <v>40</v>
      </c>
      <c r="P35" s="1">
        <v>15.12</v>
      </c>
      <c r="Q35" s="1">
        <v>27.54</v>
      </c>
      <c r="R35" s="1">
        <v>38.57</v>
      </c>
      <c r="S35" s="1">
        <v>47</v>
      </c>
      <c r="T35" s="1"/>
      <c r="U35" s="8"/>
      <c r="V35" s="18" t="s">
        <v>40</v>
      </c>
      <c r="W35" s="5">
        <v>18.25</v>
      </c>
      <c r="X35" s="5">
        <v>29.85</v>
      </c>
      <c r="Y35" s="5">
        <v>46.68</v>
      </c>
      <c r="Z35" s="5">
        <v>65.94</v>
      </c>
      <c r="AA35" s="5"/>
      <c r="AB35" s="9"/>
      <c r="AD35" s="7" t="s">
        <v>40</v>
      </c>
      <c r="AE35">
        <v>9.65</v>
      </c>
      <c r="AF35">
        <v>12.6</v>
      </c>
      <c r="AG35">
        <f>P35</f>
        <v>15.12</v>
      </c>
      <c r="AH35">
        <v>18.25</v>
      </c>
      <c r="AJ35" s="7" t="s">
        <v>40</v>
      </c>
      <c r="AK35">
        <v>21.45</v>
      </c>
      <c r="AL35">
        <v>25.35</v>
      </c>
      <c r="AM35">
        <f>Q35</f>
        <v>27.54</v>
      </c>
      <c r="AN35">
        <v>29.85</v>
      </c>
      <c r="AP35" s="7" t="s">
        <v>40</v>
      </c>
      <c r="AQ35">
        <v>29.8</v>
      </c>
      <c r="AR35">
        <v>34.6</v>
      </c>
      <c r="AS35">
        <f>R35</f>
        <v>38.57</v>
      </c>
      <c r="AT35">
        <v>42.3</v>
      </c>
      <c r="AV35" s="7" t="s">
        <v>40</v>
      </c>
      <c r="AW35">
        <v>36.95</v>
      </c>
      <c r="AX35">
        <v>41.75</v>
      </c>
      <c r="AY35">
        <f>S35</f>
        <v>47</v>
      </c>
      <c r="AZ35">
        <v>52.1</v>
      </c>
      <c r="BB35" s="7" t="s">
        <v>40</v>
      </c>
      <c r="BC35">
        <v>43.75</v>
      </c>
      <c r="BD35">
        <v>48.75</v>
      </c>
      <c r="BH35" s="7" t="s">
        <v>40</v>
      </c>
      <c r="BI35">
        <v>49.55</v>
      </c>
      <c r="BJ35">
        <v>51.95</v>
      </c>
    </row>
    <row r="36" spans="1:62" ht="12.75">
      <c r="A36" s="17" t="s">
        <v>41</v>
      </c>
      <c r="B36" s="1">
        <v>8.15</v>
      </c>
      <c r="C36" s="1">
        <v>15.6</v>
      </c>
      <c r="D36" s="1">
        <v>23.1</v>
      </c>
      <c r="E36" s="1">
        <v>29.7</v>
      </c>
      <c r="F36" s="1">
        <v>36.5</v>
      </c>
      <c r="G36" s="8">
        <v>40.9</v>
      </c>
      <c r="H36" s="17" t="s">
        <v>41</v>
      </c>
      <c r="I36" s="1">
        <v>8.95</v>
      </c>
      <c r="J36" s="1">
        <v>18</v>
      </c>
      <c r="K36" s="1">
        <v>24.25</v>
      </c>
      <c r="L36" s="1">
        <v>32.7</v>
      </c>
      <c r="M36" s="1">
        <v>39.8</v>
      </c>
      <c r="N36" s="8">
        <v>45.8</v>
      </c>
      <c r="O36" s="17" t="s">
        <v>41</v>
      </c>
      <c r="P36" s="1">
        <v>10.7</v>
      </c>
      <c r="Q36" s="1">
        <v>21.16</v>
      </c>
      <c r="R36" s="1">
        <v>30.14</v>
      </c>
      <c r="S36" s="1">
        <v>37.6</v>
      </c>
      <c r="T36" s="1"/>
      <c r="U36" s="8"/>
      <c r="V36" s="17" t="s">
        <v>41</v>
      </c>
      <c r="W36" s="1">
        <v>12.4</v>
      </c>
      <c r="X36" s="1">
        <v>26.65</v>
      </c>
      <c r="Y36" s="1">
        <v>35.95</v>
      </c>
      <c r="Z36" s="1">
        <v>45.05</v>
      </c>
      <c r="AA36" s="1"/>
      <c r="AB36" s="8"/>
      <c r="AD36" s="6" t="s">
        <v>41</v>
      </c>
      <c r="AE36">
        <v>8.15</v>
      </c>
      <c r="AF36">
        <v>8.95</v>
      </c>
      <c r="AG36">
        <f>P36</f>
        <v>10.7</v>
      </c>
      <c r="AH36">
        <v>12.4</v>
      </c>
      <c r="AJ36" s="6" t="s">
        <v>41</v>
      </c>
      <c r="AK36">
        <v>15.6</v>
      </c>
      <c r="AL36">
        <v>18</v>
      </c>
      <c r="AM36">
        <f>Q36</f>
        <v>21.16</v>
      </c>
      <c r="AN36">
        <v>26.65</v>
      </c>
      <c r="AP36" s="6" t="s">
        <v>41</v>
      </c>
      <c r="AQ36">
        <v>23.1</v>
      </c>
      <c r="AR36">
        <v>24.25</v>
      </c>
      <c r="AS36">
        <f>R36</f>
        <v>30.14</v>
      </c>
      <c r="AT36">
        <v>35.95</v>
      </c>
      <c r="AV36" s="6" t="s">
        <v>41</v>
      </c>
      <c r="AW36">
        <v>29.7</v>
      </c>
      <c r="AX36">
        <v>32.7</v>
      </c>
      <c r="AY36">
        <f>S36</f>
        <v>37.6</v>
      </c>
      <c r="AZ36">
        <v>45.05</v>
      </c>
      <c r="BB36" s="6" t="s">
        <v>41</v>
      </c>
      <c r="BC36">
        <v>36.5</v>
      </c>
      <c r="BD36">
        <v>39.8</v>
      </c>
      <c r="BH36" s="6" t="s">
        <v>41</v>
      </c>
      <c r="BI36">
        <v>40.9</v>
      </c>
      <c r="BJ36">
        <v>45.8</v>
      </c>
    </row>
    <row r="37" spans="1:62" ht="13.5" thickBot="1">
      <c r="A37" s="14" t="s">
        <v>42</v>
      </c>
      <c r="B37" s="20">
        <v>10.5</v>
      </c>
      <c r="C37" s="20">
        <v>19.3</v>
      </c>
      <c r="D37" s="20">
        <v>27.15</v>
      </c>
      <c r="E37" s="20">
        <v>34.3</v>
      </c>
      <c r="F37" s="20">
        <v>40.4</v>
      </c>
      <c r="G37" s="21">
        <v>44.6</v>
      </c>
      <c r="H37" s="14" t="s">
        <v>42</v>
      </c>
      <c r="I37" s="20">
        <v>9.8</v>
      </c>
      <c r="J37" s="20">
        <v>20.4</v>
      </c>
      <c r="K37" s="20">
        <v>28.9</v>
      </c>
      <c r="L37" s="20">
        <v>36.5</v>
      </c>
      <c r="M37" s="20">
        <v>42.55</v>
      </c>
      <c r="N37" s="21">
        <v>48.3</v>
      </c>
      <c r="O37" s="14" t="s">
        <v>42</v>
      </c>
      <c r="P37" s="20"/>
      <c r="Q37" s="20"/>
      <c r="R37" s="20"/>
      <c r="S37" s="20"/>
      <c r="T37" s="20"/>
      <c r="U37" s="21"/>
      <c r="V37" s="14" t="s">
        <v>42</v>
      </c>
      <c r="W37" s="20"/>
      <c r="X37" s="20"/>
      <c r="Y37" s="20"/>
      <c r="Z37" s="20"/>
      <c r="AA37" s="20"/>
      <c r="AB37" s="21"/>
      <c r="AD37" s="7" t="s">
        <v>42</v>
      </c>
      <c r="AE37">
        <v>10.5</v>
      </c>
      <c r="AF37">
        <v>9.8</v>
      </c>
      <c r="AJ37" s="7" t="s">
        <v>42</v>
      </c>
      <c r="AK37">
        <v>19.3</v>
      </c>
      <c r="AL37">
        <v>20.4</v>
      </c>
      <c r="AP37" s="7" t="s">
        <v>42</v>
      </c>
      <c r="AQ37">
        <v>27.15</v>
      </c>
      <c r="AR37">
        <v>28.9</v>
      </c>
      <c r="AV37" s="7" t="s">
        <v>42</v>
      </c>
      <c r="AW37">
        <v>34.3</v>
      </c>
      <c r="AX37">
        <v>36.5</v>
      </c>
      <c r="BB37" s="7" t="s">
        <v>42</v>
      </c>
      <c r="BC37">
        <v>40.4</v>
      </c>
      <c r="BD37">
        <v>42.55</v>
      </c>
      <c r="BH37" s="7" t="s">
        <v>42</v>
      </c>
      <c r="BI37">
        <v>44.6</v>
      </c>
      <c r="BJ37">
        <v>48.3</v>
      </c>
    </row>
    <row r="39" ht="13.5" thickBot="1"/>
    <row r="40" spans="1:28" ht="13.5" thickBot="1">
      <c r="A40" s="10"/>
      <c r="B40" s="11" t="s">
        <v>49</v>
      </c>
      <c r="C40" s="12"/>
      <c r="D40" s="12"/>
      <c r="E40" s="12"/>
      <c r="F40" s="12"/>
      <c r="G40" s="13"/>
      <c r="H40" s="10"/>
      <c r="I40" s="11" t="s">
        <v>50</v>
      </c>
      <c r="J40" s="12"/>
      <c r="K40" s="12"/>
      <c r="L40" s="12"/>
      <c r="M40" s="12"/>
      <c r="N40" s="13"/>
      <c r="O40" s="10"/>
      <c r="P40" s="11"/>
      <c r="Q40" s="12"/>
      <c r="R40" s="12"/>
      <c r="S40" s="12"/>
      <c r="T40" s="12"/>
      <c r="U40" s="13"/>
      <c r="V40" s="10"/>
      <c r="W40" s="11" t="s">
        <v>51</v>
      </c>
      <c r="X40" s="12"/>
      <c r="Y40" s="12"/>
      <c r="Z40" s="12"/>
      <c r="AA40" s="12"/>
      <c r="AB40" s="13"/>
    </row>
    <row r="41" spans="1:28" ht="13.5" thickBot="1">
      <c r="A41" s="14"/>
      <c r="B41" s="2" t="s">
        <v>7</v>
      </c>
      <c r="C41" s="3"/>
      <c r="D41" s="3"/>
      <c r="E41" s="3"/>
      <c r="F41" s="3"/>
      <c r="G41" s="15"/>
      <c r="H41" s="19"/>
      <c r="I41" s="2" t="s">
        <v>7</v>
      </c>
      <c r="J41" s="3"/>
      <c r="K41" s="3"/>
      <c r="L41" s="3"/>
      <c r="M41" s="3"/>
      <c r="N41" s="15"/>
      <c r="O41" s="19"/>
      <c r="P41" s="2"/>
      <c r="Q41" s="3"/>
      <c r="R41" s="3"/>
      <c r="S41" s="3"/>
      <c r="T41" s="3"/>
      <c r="U41" s="15"/>
      <c r="V41" s="19"/>
      <c r="W41" s="2" t="s">
        <v>7</v>
      </c>
      <c r="X41" s="3"/>
      <c r="Y41" s="3"/>
      <c r="Z41" s="3"/>
      <c r="AA41" s="3"/>
      <c r="AB41" s="15"/>
    </row>
    <row r="42" spans="1:28" ht="13.5" thickBot="1">
      <c r="A42" s="16"/>
      <c r="B42" s="5">
        <v>0.2</v>
      </c>
      <c r="C42" s="5">
        <v>0.4</v>
      </c>
      <c r="D42" s="5">
        <v>0.6</v>
      </c>
      <c r="E42" s="5">
        <v>0.8</v>
      </c>
      <c r="F42" s="5">
        <v>1</v>
      </c>
      <c r="G42" s="9">
        <v>1.2</v>
      </c>
      <c r="H42" s="16"/>
      <c r="I42" s="5">
        <v>0.2</v>
      </c>
      <c r="J42" s="5">
        <v>0.4</v>
      </c>
      <c r="K42" s="5">
        <v>0.6</v>
      </c>
      <c r="L42" s="5">
        <v>0.8</v>
      </c>
      <c r="M42" s="5">
        <v>1</v>
      </c>
      <c r="N42" s="9">
        <v>1.2</v>
      </c>
      <c r="O42" s="16"/>
      <c r="P42" s="5"/>
      <c r="Q42" s="5"/>
      <c r="R42" s="5"/>
      <c r="S42" s="5"/>
      <c r="T42" s="5"/>
      <c r="U42" s="9"/>
      <c r="V42" s="16"/>
      <c r="W42" s="5">
        <v>0.2</v>
      </c>
      <c r="X42" s="5">
        <v>0.4</v>
      </c>
      <c r="Y42" s="5">
        <v>0.6</v>
      </c>
      <c r="Z42" s="5">
        <v>0.8</v>
      </c>
      <c r="AA42" s="5">
        <v>1</v>
      </c>
      <c r="AB42" s="9">
        <v>1.2</v>
      </c>
    </row>
    <row r="43" spans="1:28" ht="12.75">
      <c r="A43" s="17" t="s">
        <v>10</v>
      </c>
      <c r="B43" s="1">
        <v>4.13</v>
      </c>
      <c r="C43" s="1">
        <v>9.04</v>
      </c>
      <c r="D43" s="1">
        <v>14.37</v>
      </c>
      <c r="E43" s="1">
        <v>21.05</v>
      </c>
      <c r="F43" s="1"/>
      <c r="G43" s="8"/>
      <c r="H43" s="17" t="s">
        <v>10</v>
      </c>
      <c r="I43" s="1">
        <v>5.92</v>
      </c>
      <c r="J43" s="1">
        <v>11.27</v>
      </c>
      <c r="K43" s="1">
        <v>16.78</v>
      </c>
      <c r="L43" s="1">
        <v>24.09</v>
      </c>
      <c r="M43" s="1"/>
      <c r="N43" s="8"/>
      <c r="O43" s="17"/>
      <c r="P43" s="1"/>
      <c r="Q43" s="1"/>
      <c r="R43" s="1"/>
      <c r="S43" s="1"/>
      <c r="T43" s="1"/>
      <c r="U43" s="8"/>
      <c r="V43" s="17" t="s">
        <v>10</v>
      </c>
      <c r="W43" s="1">
        <v>13.94</v>
      </c>
      <c r="X43" s="1">
        <v>25.27</v>
      </c>
      <c r="Y43" s="1">
        <v>35.12</v>
      </c>
      <c r="Z43" s="1">
        <v>47.49</v>
      </c>
      <c r="AA43" s="1"/>
      <c r="AB43" s="8"/>
    </row>
    <row r="44" spans="1:28" ht="12.75">
      <c r="A44" s="17" t="s">
        <v>12</v>
      </c>
      <c r="B44" s="1">
        <v>6.39</v>
      </c>
      <c r="C44" s="1">
        <v>12.1</v>
      </c>
      <c r="D44" s="1">
        <v>19.03</v>
      </c>
      <c r="E44" s="1">
        <v>28.94</v>
      </c>
      <c r="F44" s="1"/>
      <c r="G44" s="8"/>
      <c r="H44" s="17" t="s">
        <v>12</v>
      </c>
      <c r="I44" s="1">
        <v>6.84</v>
      </c>
      <c r="J44" s="1">
        <v>12.28</v>
      </c>
      <c r="K44" s="1">
        <v>19.18</v>
      </c>
      <c r="L44" s="1">
        <v>28.2</v>
      </c>
      <c r="M44" s="1"/>
      <c r="N44" s="8"/>
      <c r="O44" s="17"/>
      <c r="P44" s="1"/>
      <c r="Q44" s="1"/>
      <c r="R44" s="1"/>
      <c r="S44" s="1"/>
      <c r="T44" s="1"/>
      <c r="U44" s="8"/>
      <c r="V44" s="17" t="s">
        <v>12</v>
      </c>
      <c r="W44" s="1">
        <v>10.49</v>
      </c>
      <c r="X44" s="1">
        <v>22.8</v>
      </c>
      <c r="Y44" s="1">
        <v>34.26</v>
      </c>
      <c r="Z44" s="1">
        <v>45.86</v>
      </c>
      <c r="AA44" s="1"/>
      <c r="AB44" s="8"/>
    </row>
    <row r="45" spans="1:28" ht="12.75">
      <c r="A45" s="17" t="s">
        <v>14</v>
      </c>
      <c r="B45" s="1">
        <v>9.25</v>
      </c>
      <c r="C45" s="1">
        <v>16.73</v>
      </c>
      <c r="D45" s="1">
        <v>25.77</v>
      </c>
      <c r="E45" s="1">
        <v>35.87</v>
      </c>
      <c r="F45" s="1"/>
      <c r="G45" s="8"/>
      <c r="H45" s="17" t="s">
        <v>14</v>
      </c>
      <c r="I45" s="1">
        <v>7.73</v>
      </c>
      <c r="J45" s="1">
        <v>15.08</v>
      </c>
      <c r="K45" s="1">
        <v>23.37</v>
      </c>
      <c r="L45" s="1">
        <v>35.36</v>
      </c>
      <c r="M45" s="1"/>
      <c r="N45" s="8"/>
      <c r="O45" s="17"/>
      <c r="P45" s="1"/>
      <c r="Q45" s="1"/>
      <c r="R45" s="1"/>
      <c r="S45" s="1"/>
      <c r="T45" s="1"/>
      <c r="U45" s="8"/>
      <c r="V45" s="17" t="s">
        <v>14</v>
      </c>
      <c r="W45" s="1">
        <v>10.53</v>
      </c>
      <c r="X45" s="1">
        <v>21.32</v>
      </c>
      <c r="Y45" s="1">
        <v>34.69</v>
      </c>
      <c r="Z45" s="1">
        <v>44.96</v>
      </c>
      <c r="AA45" s="1"/>
      <c r="AB45" s="8"/>
    </row>
    <row r="46" spans="1:28" ht="12.75">
      <c r="A46" s="17" t="s">
        <v>16</v>
      </c>
      <c r="B46" s="1">
        <v>10.87</v>
      </c>
      <c r="C46" s="1">
        <v>18.66</v>
      </c>
      <c r="D46" s="1">
        <v>30.37</v>
      </c>
      <c r="E46" s="1">
        <v>42.8</v>
      </c>
      <c r="F46" s="1"/>
      <c r="G46" s="8"/>
      <c r="H46" s="17" t="s">
        <v>16</v>
      </c>
      <c r="I46" s="1">
        <v>9.78</v>
      </c>
      <c r="J46" s="1">
        <v>18.74</v>
      </c>
      <c r="K46" s="1">
        <v>28.96</v>
      </c>
      <c r="L46" s="1">
        <v>42.41</v>
      </c>
      <c r="M46" s="1"/>
      <c r="N46" s="8"/>
      <c r="O46" s="17"/>
      <c r="P46" s="1"/>
      <c r="Q46" s="1"/>
      <c r="R46" s="1"/>
      <c r="S46" s="1"/>
      <c r="T46" s="1"/>
      <c r="U46" s="8"/>
      <c r="V46" s="17" t="s">
        <v>16</v>
      </c>
      <c r="W46" s="1">
        <v>10.03</v>
      </c>
      <c r="X46" s="1">
        <v>22.86</v>
      </c>
      <c r="Y46" s="1">
        <v>37.3</v>
      </c>
      <c r="Z46" s="1">
        <v>52.29</v>
      </c>
      <c r="AA46" s="1"/>
      <c r="AB46" s="8"/>
    </row>
    <row r="47" spans="1:28" ht="12.75">
      <c r="A47" s="17" t="s">
        <v>18</v>
      </c>
      <c r="B47" s="1">
        <v>11.79</v>
      </c>
      <c r="C47" s="1">
        <v>21.35</v>
      </c>
      <c r="D47" s="1">
        <v>32.16</v>
      </c>
      <c r="E47" s="1">
        <v>45.44</v>
      </c>
      <c r="F47" s="1"/>
      <c r="G47" s="8"/>
      <c r="H47" s="17" t="s">
        <v>18</v>
      </c>
      <c r="I47" s="1">
        <v>9.44</v>
      </c>
      <c r="J47" s="1">
        <v>19</v>
      </c>
      <c r="K47" s="1">
        <v>31.41</v>
      </c>
      <c r="L47" s="1">
        <v>42.29</v>
      </c>
      <c r="M47" s="1"/>
      <c r="N47" s="8"/>
      <c r="O47" s="17"/>
      <c r="P47" s="1"/>
      <c r="Q47" s="1"/>
      <c r="R47" s="1"/>
      <c r="S47" s="1"/>
      <c r="T47" s="1"/>
      <c r="U47" s="8"/>
      <c r="V47" s="17" t="s">
        <v>18</v>
      </c>
      <c r="W47" s="1">
        <v>10.25</v>
      </c>
      <c r="X47" s="1">
        <v>19.96</v>
      </c>
      <c r="Y47" s="1"/>
      <c r="Z47" s="1"/>
      <c r="AA47" s="1"/>
      <c r="AB47" s="8"/>
    </row>
    <row r="48" spans="1:28" ht="12.75">
      <c r="A48" s="18" t="s">
        <v>20</v>
      </c>
      <c r="B48" s="5">
        <v>14.2</v>
      </c>
      <c r="C48" s="5">
        <v>25.3</v>
      </c>
      <c r="D48" s="5">
        <v>39.89</v>
      </c>
      <c r="E48" s="5">
        <v>54.75</v>
      </c>
      <c r="F48" s="5"/>
      <c r="G48" s="9"/>
      <c r="H48" s="18" t="s">
        <v>20</v>
      </c>
      <c r="I48" s="5">
        <v>9.19</v>
      </c>
      <c r="J48" s="5">
        <v>20.42</v>
      </c>
      <c r="K48" s="5">
        <v>32.55</v>
      </c>
      <c r="L48" s="5">
        <v>45.97</v>
      </c>
      <c r="M48" s="5"/>
      <c r="N48" s="9"/>
      <c r="O48" s="18"/>
      <c r="P48" s="1"/>
      <c r="Q48" s="1"/>
      <c r="R48" s="1"/>
      <c r="S48" s="1"/>
      <c r="T48" s="1"/>
      <c r="U48" s="8"/>
      <c r="V48" s="18" t="s">
        <v>20</v>
      </c>
      <c r="W48" s="5">
        <v>9.85</v>
      </c>
      <c r="X48" s="5">
        <v>20.71</v>
      </c>
      <c r="Y48" s="5">
        <v>37.5</v>
      </c>
      <c r="Z48" s="5">
        <v>53.9</v>
      </c>
      <c r="AA48" s="5"/>
      <c r="AB48" s="9"/>
    </row>
    <row r="49" spans="1:28" ht="12.75">
      <c r="A49" s="17" t="s">
        <v>21</v>
      </c>
      <c r="B49" s="1">
        <v>7.26</v>
      </c>
      <c r="C49" s="1">
        <v>12.51</v>
      </c>
      <c r="D49" s="1">
        <v>20.04</v>
      </c>
      <c r="E49" s="1">
        <v>29.31</v>
      </c>
      <c r="F49" s="1"/>
      <c r="G49" s="8"/>
      <c r="H49" s="17" t="s">
        <v>21</v>
      </c>
      <c r="I49" s="1">
        <v>6.71</v>
      </c>
      <c r="J49" s="1">
        <v>13.55</v>
      </c>
      <c r="K49" s="1">
        <v>20.9</v>
      </c>
      <c r="L49" s="1">
        <v>28.86</v>
      </c>
      <c r="M49" s="1"/>
      <c r="N49" s="8"/>
      <c r="O49" s="17"/>
      <c r="P49" s="1"/>
      <c r="Q49" s="1"/>
      <c r="R49" s="1"/>
      <c r="S49" s="1"/>
      <c r="T49" s="1"/>
      <c r="U49" s="8"/>
      <c r="V49" s="17" t="s">
        <v>21</v>
      </c>
      <c r="W49" s="1">
        <v>8.09</v>
      </c>
      <c r="X49" s="1">
        <v>16.43</v>
      </c>
      <c r="Y49" s="1">
        <v>27.28</v>
      </c>
      <c r="Z49" s="1">
        <v>37.75</v>
      </c>
      <c r="AA49" s="1"/>
      <c r="AB49" s="8"/>
    </row>
    <row r="50" spans="1:28" ht="12.75">
      <c r="A50" s="17" t="s">
        <v>22</v>
      </c>
      <c r="B50" s="1">
        <v>8.35</v>
      </c>
      <c r="C50" s="1">
        <v>13.91</v>
      </c>
      <c r="D50" s="1">
        <v>22.22</v>
      </c>
      <c r="E50" s="1">
        <v>29.93</v>
      </c>
      <c r="F50" s="1"/>
      <c r="G50" s="8"/>
      <c r="H50" s="17" t="s">
        <v>22</v>
      </c>
      <c r="I50" s="1">
        <v>7.29</v>
      </c>
      <c r="J50" s="1">
        <v>14.54</v>
      </c>
      <c r="K50" s="1">
        <v>20.83</v>
      </c>
      <c r="L50" s="1">
        <v>28.6</v>
      </c>
      <c r="M50" s="1"/>
      <c r="N50" s="8"/>
      <c r="O50" s="17"/>
      <c r="P50" s="1"/>
      <c r="Q50" s="1"/>
      <c r="R50" s="1"/>
      <c r="S50" s="1"/>
      <c r="T50" s="1"/>
      <c r="U50" s="8"/>
      <c r="V50" s="17" t="s">
        <v>22</v>
      </c>
      <c r="W50" s="1">
        <v>8.93</v>
      </c>
      <c r="X50" s="1">
        <v>19.3</v>
      </c>
      <c r="Y50" s="1">
        <v>31.21</v>
      </c>
      <c r="Z50" s="1">
        <v>42.77</v>
      </c>
      <c r="AA50" s="1"/>
      <c r="AB50" s="8"/>
    </row>
    <row r="51" spans="1:28" ht="12.75">
      <c r="A51" s="17" t="s">
        <v>23</v>
      </c>
      <c r="B51" s="1">
        <v>9.57</v>
      </c>
      <c r="C51" s="1">
        <v>17.81</v>
      </c>
      <c r="D51" s="1">
        <v>26.2</v>
      </c>
      <c r="E51" s="1">
        <v>35.02</v>
      </c>
      <c r="F51" s="1"/>
      <c r="G51" s="8"/>
      <c r="H51" s="17" t="s">
        <v>23</v>
      </c>
      <c r="I51" s="1">
        <v>9.88</v>
      </c>
      <c r="J51" s="1">
        <v>17.61</v>
      </c>
      <c r="K51" s="1">
        <v>25.98</v>
      </c>
      <c r="L51" s="1">
        <v>36.48</v>
      </c>
      <c r="M51" s="1"/>
      <c r="N51" s="8"/>
      <c r="O51" s="17"/>
      <c r="P51" s="1"/>
      <c r="Q51" s="1"/>
      <c r="R51" s="1"/>
      <c r="S51" s="1"/>
      <c r="T51" s="1"/>
      <c r="U51" s="8"/>
      <c r="V51" s="17" t="s">
        <v>23</v>
      </c>
      <c r="W51" s="1">
        <v>12.45</v>
      </c>
      <c r="X51" s="1">
        <v>23.57</v>
      </c>
      <c r="Y51" s="1">
        <v>36.19</v>
      </c>
      <c r="Z51" s="1">
        <v>48.76</v>
      </c>
      <c r="AA51" s="1"/>
      <c r="AB51" s="8"/>
    </row>
    <row r="52" spans="1:28" ht="12.75">
      <c r="A52" s="18" t="s">
        <v>24</v>
      </c>
      <c r="B52" s="5">
        <v>12.02</v>
      </c>
      <c r="C52" s="5">
        <v>22.79</v>
      </c>
      <c r="D52" s="5">
        <v>33.81</v>
      </c>
      <c r="E52" s="5">
        <v>43.96</v>
      </c>
      <c r="F52" s="5"/>
      <c r="G52" s="9"/>
      <c r="H52" s="18" t="s">
        <v>24</v>
      </c>
      <c r="I52" s="5">
        <v>11.65</v>
      </c>
      <c r="J52" s="5">
        <v>23.78</v>
      </c>
      <c r="K52" s="5">
        <v>35.08</v>
      </c>
      <c r="L52" s="5">
        <v>44.41</v>
      </c>
      <c r="M52" s="5"/>
      <c r="N52" s="9"/>
      <c r="O52" s="18"/>
      <c r="P52" s="1"/>
      <c r="Q52" s="1"/>
      <c r="R52" s="1"/>
      <c r="S52" s="1"/>
      <c r="T52" s="1"/>
      <c r="U52" s="8"/>
      <c r="V52" s="18" t="s">
        <v>24</v>
      </c>
      <c r="W52" s="5">
        <v>13.22</v>
      </c>
      <c r="X52" s="5">
        <v>27.98</v>
      </c>
      <c r="Y52" s="5">
        <v>45.04</v>
      </c>
      <c r="Z52" s="5">
        <v>62.66</v>
      </c>
      <c r="AA52" s="5"/>
      <c r="AB52" s="9"/>
    </row>
    <row r="53" spans="1:28" ht="12.75">
      <c r="A53" s="17" t="s">
        <v>25</v>
      </c>
      <c r="B53" s="1">
        <v>4.1</v>
      </c>
      <c r="C53" s="1">
        <v>8.68</v>
      </c>
      <c r="D53" s="1">
        <v>13.57</v>
      </c>
      <c r="E53" s="1">
        <v>20.14</v>
      </c>
      <c r="F53" s="1"/>
      <c r="G53" s="8"/>
      <c r="H53" s="17" t="s">
        <v>25</v>
      </c>
      <c r="I53" s="1">
        <v>5.45</v>
      </c>
      <c r="J53" s="1">
        <v>11.27</v>
      </c>
      <c r="K53" s="1">
        <v>17.34</v>
      </c>
      <c r="L53" s="1">
        <v>23.62</v>
      </c>
      <c r="M53" s="1"/>
      <c r="N53" s="8"/>
      <c r="O53" s="17"/>
      <c r="P53" s="1"/>
      <c r="Q53" s="1"/>
      <c r="R53" s="1"/>
      <c r="S53" s="1"/>
      <c r="T53" s="1"/>
      <c r="U53" s="8"/>
      <c r="V53" s="17" t="s">
        <v>25</v>
      </c>
      <c r="W53" s="1">
        <v>10.05</v>
      </c>
      <c r="X53" s="1">
        <v>19.88</v>
      </c>
      <c r="Y53" s="1">
        <v>31.13</v>
      </c>
      <c r="Z53" s="1">
        <v>39.81</v>
      </c>
      <c r="AA53" s="1"/>
      <c r="AB53" s="8"/>
    </row>
    <row r="54" spans="1:28" ht="12.75">
      <c r="A54" s="17" t="s">
        <v>26</v>
      </c>
      <c r="B54" s="1">
        <v>6.06</v>
      </c>
      <c r="C54" s="1">
        <v>11.23</v>
      </c>
      <c r="D54" s="1">
        <v>16.91</v>
      </c>
      <c r="E54" s="1">
        <v>22.72</v>
      </c>
      <c r="F54" s="1"/>
      <c r="G54" s="8"/>
      <c r="H54" s="17" t="s">
        <v>26</v>
      </c>
      <c r="I54" s="1">
        <v>9.42</v>
      </c>
      <c r="J54" s="1">
        <v>15.34</v>
      </c>
      <c r="K54" s="1">
        <v>20.74</v>
      </c>
      <c r="L54" s="1">
        <v>27.58</v>
      </c>
      <c r="M54" s="1"/>
      <c r="N54" s="8"/>
      <c r="O54" s="17"/>
      <c r="P54" s="1"/>
      <c r="Q54" s="1"/>
      <c r="R54" s="1"/>
      <c r="S54" s="1"/>
      <c r="T54" s="1"/>
      <c r="U54" s="8"/>
      <c r="V54" s="17" t="s">
        <v>26</v>
      </c>
      <c r="W54" s="1">
        <v>11.03</v>
      </c>
      <c r="X54" s="1">
        <v>20.46</v>
      </c>
      <c r="Y54" s="1">
        <v>31.54</v>
      </c>
      <c r="Z54" s="1">
        <v>39.82</v>
      </c>
      <c r="AA54" s="1"/>
      <c r="AB54" s="8"/>
    </row>
    <row r="55" spans="1:28" ht="12.75">
      <c r="A55" s="17" t="s">
        <v>27</v>
      </c>
      <c r="B55" s="1">
        <v>11.78</v>
      </c>
      <c r="C55" s="1">
        <v>16.97</v>
      </c>
      <c r="D55" s="1">
        <v>23.94</v>
      </c>
      <c r="E55" s="1">
        <v>30.28</v>
      </c>
      <c r="F55" s="1"/>
      <c r="G55" s="8"/>
      <c r="H55" s="17" t="s">
        <v>27</v>
      </c>
      <c r="I55" s="1">
        <v>11.48</v>
      </c>
      <c r="J55" s="1">
        <v>17.86</v>
      </c>
      <c r="K55" s="1">
        <v>24.73</v>
      </c>
      <c r="L55" s="1">
        <v>31</v>
      </c>
      <c r="M55" s="1"/>
      <c r="N55" s="8"/>
      <c r="O55" s="17"/>
      <c r="P55" s="1"/>
      <c r="Q55" s="1"/>
      <c r="R55" s="1"/>
      <c r="S55" s="1"/>
      <c r="T55" s="1"/>
      <c r="U55" s="8"/>
      <c r="V55" s="17" t="s">
        <v>27</v>
      </c>
      <c r="W55" s="1">
        <v>11.74</v>
      </c>
      <c r="X55" s="1">
        <v>21.64</v>
      </c>
      <c r="Y55" s="1">
        <v>33.25</v>
      </c>
      <c r="Z55" s="1">
        <v>40.93</v>
      </c>
      <c r="AA55" s="1"/>
      <c r="AB55" s="8"/>
    </row>
    <row r="56" spans="1:28" ht="12.75">
      <c r="A56" s="18" t="s">
        <v>28</v>
      </c>
      <c r="B56" s="5">
        <v>17.16</v>
      </c>
      <c r="C56" s="5">
        <v>25.05</v>
      </c>
      <c r="D56" s="5">
        <v>33.2</v>
      </c>
      <c r="E56" s="5">
        <v>39.67</v>
      </c>
      <c r="F56" s="5"/>
      <c r="G56" s="9"/>
      <c r="H56" s="18" t="s">
        <v>28</v>
      </c>
      <c r="I56" s="5">
        <v>16.21</v>
      </c>
      <c r="J56" s="5">
        <v>23.66</v>
      </c>
      <c r="K56" s="5">
        <v>33.71</v>
      </c>
      <c r="L56" s="5">
        <v>43.35</v>
      </c>
      <c r="M56" s="5"/>
      <c r="N56" s="9"/>
      <c r="O56" s="18"/>
      <c r="P56" s="1"/>
      <c r="Q56" s="1"/>
      <c r="R56" s="1"/>
      <c r="S56" s="1"/>
      <c r="T56" s="1"/>
      <c r="U56" s="8"/>
      <c r="V56" s="18" t="s">
        <v>28</v>
      </c>
      <c r="W56" s="5">
        <v>16.76</v>
      </c>
      <c r="X56" s="5">
        <v>24.23</v>
      </c>
      <c r="Y56" s="5">
        <v>42.2</v>
      </c>
      <c r="Z56" s="5">
        <v>59.2</v>
      </c>
      <c r="AA56" s="5"/>
      <c r="AB56" s="9"/>
    </row>
    <row r="57" spans="1:28" ht="13.5" thickBot="1">
      <c r="A57" s="19"/>
      <c r="B57" s="1"/>
      <c r="C57" s="1"/>
      <c r="D57" s="1"/>
      <c r="E57" s="1"/>
      <c r="F57" s="1"/>
      <c r="G57" s="8"/>
      <c r="H57" s="19"/>
      <c r="I57" s="1"/>
      <c r="J57" s="1"/>
      <c r="K57" s="1"/>
      <c r="L57" s="1"/>
      <c r="M57" s="1"/>
      <c r="N57" s="8"/>
      <c r="O57" s="19"/>
      <c r="P57" s="1"/>
      <c r="Q57" s="1"/>
      <c r="R57" s="1"/>
      <c r="S57" s="1"/>
      <c r="T57" s="1"/>
      <c r="U57" s="8"/>
      <c r="V57" s="19"/>
      <c r="W57" s="1"/>
      <c r="X57" s="1"/>
      <c r="Y57" s="1"/>
      <c r="Z57" s="1"/>
      <c r="AA57" s="1"/>
      <c r="AB57" s="8"/>
    </row>
    <row r="58" spans="1:28" ht="13.5" thickBot="1">
      <c r="A58" s="16"/>
      <c r="B58" s="5">
        <v>0.2</v>
      </c>
      <c r="C58" s="5">
        <v>0.4</v>
      </c>
      <c r="D58" s="5">
        <v>0.6</v>
      </c>
      <c r="E58" s="5">
        <v>0.8</v>
      </c>
      <c r="F58" s="5"/>
      <c r="G58" s="9"/>
      <c r="H58" s="16"/>
      <c r="I58" s="5">
        <v>0.2</v>
      </c>
      <c r="J58" s="5">
        <v>0.4</v>
      </c>
      <c r="K58" s="5">
        <v>0.6</v>
      </c>
      <c r="L58" s="5">
        <v>0.8</v>
      </c>
      <c r="M58" s="5"/>
      <c r="N58" s="9"/>
      <c r="O58" s="16"/>
      <c r="P58" s="5"/>
      <c r="Q58" s="5"/>
      <c r="R58" s="5"/>
      <c r="S58" s="5"/>
      <c r="T58" s="5"/>
      <c r="U58" s="9"/>
      <c r="V58" s="16"/>
      <c r="W58" s="5">
        <v>0.2</v>
      </c>
      <c r="X58" s="5">
        <v>0.4</v>
      </c>
      <c r="Y58" s="5">
        <v>0.6</v>
      </c>
      <c r="Z58" s="5">
        <v>0.8</v>
      </c>
      <c r="AA58" s="5"/>
      <c r="AB58" s="9"/>
    </row>
    <row r="59" spans="1:28" ht="12.75">
      <c r="A59" s="17" t="s">
        <v>29</v>
      </c>
      <c r="B59" s="1">
        <v>8.73</v>
      </c>
      <c r="C59" s="1">
        <v>13.62</v>
      </c>
      <c r="D59" s="1">
        <v>17.01</v>
      </c>
      <c r="E59" s="1">
        <v>23.29</v>
      </c>
      <c r="F59" s="1"/>
      <c r="G59" s="8"/>
      <c r="H59" s="17" t="s">
        <v>29</v>
      </c>
      <c r="I59" s="1">
        <v>7.54</v>
      </c>
      <c r="J59" s="1">
        <v>13.14</v>
      </c>
      <c r="K59" s="1">
        <v>18.06</v>
      </c>
      <c r="L59" s="1">
        <v>23.7</v>
      </c>
      <c r="M59" s="1"/>
      <c r="N59" s="8"/>
      <c r="O59" s="17"/>
      <c r="P59" s="1"/>
      <c r="Q59" s="1"/>
      <c r="R59" s="1"/>
      <c r="S59" s="1"/>
      <c r="T59" s="1"/>
      <c r="U59" s="8"/>
      <c r="V59" s="17" t="s">
        <v>29</v>
      </c>
      <c r="W59" s="1">
        <v>10.1</v>
      </c>
      <c r="X59" s="1">
        <v>19.79</v>
      </c>
      <c r="Y59" s="1">
        <v>29.06</v>
      </c>
      <c r="Z59" s="1">
        <v>36.98</v>
      </c>
      <c r="AA59" s="1"/>
      <c r="AB59" s="8"/>
    </row>
    <row r="60" spans="1:28" ht="12.75">
      <c r="A60" s="17" t="s">
        <v>30</v>
      </c>
      <c r="B60" s="1">
        <v>10.12</v>
      </c>
      <c r="C60" s="1">
        <v>14.45</v>
      </c>
      <c r="D60" s="1">
        <v>19.23</v>
      </c>
      <c r="E60" s="1">
        <v>24.86</v>
      </c>
      <c r="F60" s="1"/>
      <c r="G60" s="8"/>
      <c r="H60" s="17" t="s">
        <v>30</v>
      </c>
      <c r="I60" s="1">
        <v>9.67</v>
      </c>
      <c r="J60" s="1">
        <v>13.87</v>
      </c>
      <c r="K60" s="1">
        <v>17.63</v>
      </c>
      <c r="L60" s="1">
        <v>25.12</v>
      </c>
      <c r="M60" s="1"/>
      <c r="N60" s="8"/>
      <c r="O60" s="17"/>
      <c r="P60" s="1"/>
      <c r="Q60" s="1"/>
      <c r="R60" s="1"/>
      <c r="S60" s="1"/>
      <c r="T60" s="1"/>
      <c r="U60" s="8"/>
      <c r="V60" s="17" t="s">
        <v>30</v>
      </c>
      <c r="W60" s="1">
        <v>12.09</v>
      </c>
      <c r="X60" s="1">
        <v>21.47</v>
      </c>
      <c r="Y60" s="1">
        <v>31.31</v>
      </c>
      <c r="Z60" s="1">
        <v>40.35</v>
      </c>
      <c r="AA60" s="1"/>
      <c r="AB60" s="8"/>
    </row>
    <row r="61" spans="1:28" ht="12.75">
      <c r="A61" s="17" t="s">
        <v>31</v>
      </c>
      <c r="B61" s="1">
        <v>10.98</v>
      </c>
      <c r="C61" s="1">
        <v>16.59</v>
      </c>
      <c r="D61" s="1">
        <v>21.68</v>
      </c>
      <c r="E61" s="1">
        <v>27.93</v>
      </c>
      <c r="F61" s="1"/>
      <c r="G61" s="8"/>
      <c r="H61" s="17" t="s">
        <v>31</v>
      </c>
      <c r="I61" s="1">
        <v>11.2</v>
      </c>
      <c r="J61" s="1">
        <v>16.02</v>
      </c>
      <c r="K61" s="1">
        <v>23.1</v>
      </c>
      <c r="L61" s="1">
        <v>28.66</v>
      </c>
      <c r="M61" s="1"/>
      <c r="N61" s="8"/>
      <c r="O61" s="17"/>
      <c r="P61" s="1"/>
      <c r="Q61" s="1"/>
      <c r="R61" s="1"/>
      <c r="S61" s="1"/>
      <c r="T61" s="1"/>
      <c r="U61" s="8"/>
      <c r="V61" s="17" t="s">
        <v>31</v>
      </c>
      <c r="W61" s="1">
        <v>14.03</v>
      </c>
      <c r="X61" s="1">
        <v>24.57</v>
      </c>
      <c r="Y61" s="1">
        <v>35.26</v>
      </c>
      <c r="Z61" s="1">
        <v>46.25</v>
      </c>
      <c r="AA61" s="1"/>
      <c r="AB61" s="8"/>
    </row>
    <row r="62" spans="1:28" ht="12.75">
      <c r="A62" s="18" t="s">
        <v>32</v>
      </c>
      <c r="B62" s="5">
        <v>14.94</v>
      </c>
      <c r="C62" s="5">
        <v>22.55</v>
      </c>
      <c r="D62" s="5">
        <v>30.02</v>
      </c>
      <c r="E62" s="5">
        <v>38.54</v>
      </c>
      <c r="F62" s="5"/>
      <c r="G62" s="9"/>
      <c r="H62" s="18" t="s">
        <v>32</v>
      </c>
      <c r="I62" s="5">
        <v>14.21</v>
      </c>
      <c r="J62" s="5">
        <v>22.32</v>
      </c>
      <c r="K62" s="5">
        <v>29.11</v>
      </c>
      <c r="L62" s="5">
        <v>36.14</v>
      </c>
      <c r="M62" s="5"/>
      <c r="N62" s="9"/>
      <c r="O62" s="18"/>
      <c r="P62" s="1"/>
      <c r="Q62" s="1"/>
      <c r="R62" s="1"/>
      <c r="S62" s="1"/>
      <c r="T62" s="1"/>
      <c r="U62" s="8"/>
      <c r="V62" s="18" t="s">
        <v>32</v>
      </c>
      <c r="W62" s="5">
        <v>17.24</v>
      </c>
      <c r="X62" s="5">
        <v>30.6</v>
      </c>
      <c r="Y62" s="5">
        <v>43.14</v>
      </c>
      <c r="Z62" s="5">
        <v>55.42</v>
      </c>
      <c r="AA62" s="5"/>
      <c r="AB62" s="9"/>
    </row>
    <row r="63" spans="1:28" ht="12.75">
      <c r="A63" s="17" t="s">
        <v>33</v>
      </c>
      <c r="B63" s="1">
        <v>8.48</v>
      </c>
      <c r="C63" s="1">
        <v>13.3</v>
      </c>
      <c r="D63" s="1">
        <v>17.34</v>
      </c>
      <c r="E63" s="1">
        <v>24.92</v>
      </c>
      <c r="F63" s="1"/>
      <c r="G63" s="8"/>
      <c r="H63" s="17" t="s">
        <v>33</v>
      </c>
      <c r="I63" s="1">
        <v>7.96</v>
      </c>
      <c r="J63" s="1">
        <v>14.42</v>
      </c>
      <c r="K63" s="1">
        <v>23.88</v>
      </c>
      <c r="L63" s="1">
        <v>33.25</v>
      </c>
      <c r="M63" s="1"/>
      <c r="N63" s="8"/>
      <c r="O63" s="17"/>
      <c r="P63" s="1"/>
      <c r="Q63" s="1"/>
      <c r="R63" s="1"/>
      <c r="S63" s="1"/>
      <c r="T63" s="1"/>
      <c r="U63" s="8"/>
      <c r="V63" s="17" t="s">
        <v>33</v>
      </c>
      <c r="W63" s="1">
        <v>11.45</v>
      </c>
      <c r="X63" s="1">
        <v>19.52</v>
      </c>
      <c r="Y63" s="1">
        <v>28.45</v>
      </c>
      <c r="Z63" s="1">
        <v>40.06</v>
      </c>
      <c r="AA63" s="1"/>
      <c r="AB63" s="8"/>
    </row>
    <row r="64" spans="1:28" ht="12.75">
      <c r="A64" s="17" t="s">
        <v>34</v>
      </c>
      <c r="B64" s="1">
        <v>7.36</v>
      </c>
      <c r="C64" s="1">
        <v>13.85</v>
      </c>
      <c r="D64" s="1">
        <v>18.51</v>
      </c>
      <c r="E64" s="1">
        <v>27.15</v>
      </c>
      <c r="F64" s="1"/>
      <c r="G64" s="8"/>
      <c r="H64" s="17" t="s">
        <v>34</v>
      </c>
      <c r="I64" s="1">
        <v>8.54</v>
      </c>
      <c r="J64" s="1">
        <v>17.16</v>
      </c>
      <c r="K64" s="1">
        <v>25.43</v>
      </c>
      <c r="L64" s="1">
        <v>34.46</v>
      </c>
      <c r="M64" s="1"/>
      <c r="N64" s="8"/>
      <c r="O64" s="17"/>
      <c r="P64" s="1"/>
      <c r="Q64" s="1"/>
      <c r="R64" s="1"/>
      <c r="S64" s="1"/>
      <c r="T64" s="1"/>
      <c r="U64" s="8"/>
      <c r="V64" s="17" t="s">
        <v>34</v>
      </c>
      <c r="W64" s="1">
        <v>10.94</v>
      </c>
      <c r="X64" s="1">
        <v>19.67</v>
      </c>
      <c r="Y64" s="1">
        <v>31.62</v>
      </c>
      <c r="Z64" s="1">
        <v>40.9</v>
      </c>
      <c r="AA64" s="1"/>
      <c r="AB64" s="8"/>
    </row>
    <row r="65" spans="1:28" ht="12.75">
      <c r="A65" s="17" t="s">
        <v>35</v>
      </c>
      <c r="B65" s="1">
        <v>13.71</v>
      </c>
      <c r="C65" s="1">
        <v>19.49</v>
      </c>
      <c r="D65" s="1">
        <v>26.32</v>
      </c>
      <c r="E65" s="1">
        <v>33.31</v>
      </c>
      <c r="F65" s="1"/>
      <c r="G65" s="8"/>
      <c r="H65" s="17" t="s">
        <v>35</v>
      </c>
      <c r="I65" s="1">
        <v>13.17</v>
      </c>
      <c r="J65" s="1">
        <v>24.93</v>
      </c>
      <c r="K65" s="1">
        <v>32.41</v>
      </c>
      <c r="L65" s="1">
        <v>43.08</v>
      </c>
      <c r="M65" s="1"/>
      <c r="N65" s="8"/>
      <c r="O65" s="17"/>
      <c r="P65" s="1"/>
      <c r="Q65" s="1"/>
      <c r="R65" s="1"/>
      <c r="S65" s="1"/>
      <c r="T65" s="1"/>
      <c r="U65" s="8"/>
      <c r="V65" s="17" t="s">
        <v>35</v>
      </c>
      <c r="W65" s="1">
        <v>12.91</v>
      </c>
      <c r="X65" s="1">
        <v>25.27</v>
      </c>
      <c r="Y65" s="1">
        <v>36.67</v>
      </c>
      <c r="Z65" s="1">
        <v>48.59</v>
      </c>
      <c r="AA65" s="1"/>
      <c r="AB65" s="8"/>
    </row>
    <row r="66" spans="1:28" ht="12.75">
      <c r="A66" s="18" t="s">
        <v>36</v>
      </c>
      <c r="B66" s="5">
        <v>10.8</v>
      </c>
      <c r="C66" s="5">
        <v>21.3</v>
      </c>
      <c r="D66" s="5">
        <v>29.49</v>
      </c>
      <c r="E66" s="5">
        <v>40.7</v>
      </c>
      <c r="F66" s="5"/>
      <c r="G66" s="9"/>
      <c r="H66" s="18" t="s">
        <v>36</v>
      </c>
      <c r="I66" s="5">
        <v>12.86</v>
      </c>
      <c r="J66" s="5">
        <v>26.33</v>
      </c>
      <c r="K66" s="5">
        <v>35.5</v>
      </c>
      <c r="L66" s="5">
        <v>46.78</v>
      </c>
      <c r="M66" s="5"/>
      <c r="N66" s="9"/>
      <c r="O66" s="18"/>
      <c r="P66" s="1"/>
      <c r="Q66" s="1"/>
      <c r="R66" s="1"/>
      <c r="S66" s="1"/>
      <c r="T66" s="1"/>
      <c r="U66" s="8"/>
      <c r="V66" s="18" t="s">
        <v>36</v>
      </c>
      <c r="W66" s="5"/>
      <c r="X66" s="5"/>
      <c r="Y66" s="5"/>
      <c r="Z66" s="5"/>
      <c r="AA66" s="5"/>
      <c r="AB66" s="9"/>
    </row>
    <row r="67" spans="1:28" ht="12.75">
      <c r="A67" s="17" t="s">
        <v>37</v>
      </c>
      <c r="B67" s="1">
        <v>11.99</v>
      </c>
      <c r="C67" s="1">
        <v>19.15</v>
      </c>
      <c r="D67" s="1">
        <v>26</v>
      </c>
      <c r="E67" s="1">
        <v>33.06</v>
      </c>
      <c r="F67" s="1"/>
      <c r="G67" s="8"/>
      <c r="H67" s="17" t="s">
        <v>37</v>
      </c>
      <c r="I67" s="1">
        <v>9.35</v>
      </c>
      <c r="J67" s="1">
        <v>17.78</v>
      </c>
      <c r="K67" s="1">
        <v>26.03</v>
      </c>
      <c r="L67" s="1">
        <v>36.08</v>
      </c>
      <c r="M67" s="1"/>
      <c r="N67" s="8"/>
      <c r="O67" s="17"/>
      <c r="P67" s="1"/>
      <c r="Q67" s="1"/>
      <c r="R67" s="1"/>
      <c r="S67" s="1"/>
      <c r="T67" s="1"/>
      <c r="U67" s="8"/>
      <c r="V67" s="17" t="s">
        <v>37</v>
      </c>
      <c r="W67" s="1">
        <v>12.54</v>
      </c>
      <c r="X67" s="1">
        <v>23.36</v>
      </c>
      <c r="Y67" s="1">
        <v>33.21</v>
      </c>
      <c r="Z67" s="1">
        <v>42.97</v>
      </c>
      <c r="AA67" s="1"/>
      <c r="AB67" s="8"/>
    </row>
    <row r="68" spans="1:28" ht="12.75">
      <c r="A68" s="17" t="s">
        <v>38</v>
      </c>
      <c r="B68" s="1">
        <v>7.39</v>
      </c>
      <c r="C68" s="1">
        <v>15.61</v>
      </c>
      <c r="D68" s="1">
        <v>23.23</v>
      </c>
      <c r="E68" s="1">
        <v>31.94</v>
      </c>
      <c r="F68" s="1"/>
      <c r="G68" s="8"/>
      <c r="H68" s="17" t="s">
        <v>38</v>
      </c>
      <c r="I68" s="1">
        <v>9.51</v>
      </c>
      <c r="J68" s="1">
        <v>20.58</v>
      </c>
      <c r="K68" s="1">
        <v>26.95</v>
      </c>
      <c r="L68" s="1">
        <v>35.01</v>
      </c>
      <c r="M68" s="1"/>
      <c r="N68" s="8"/>
      <c r="O68" s="17"/>
      <c r="P68" s="1"/>
      <c r="Q68" s="1"/>
      <c r="R68" s="1"/>
      <c r="S68" s="1"/>
      <c r="T68" s="1"/>
      <c r="U68" s="8"/>
      <c r="V68" s="17" t="s">
        <v>38</v>
      </c>
      <c r="W68" s="1">
        <v>13.54</v>
      </c>
      <c r="X68" s="1">
        <v>27.9</v>
      </c>
      <c r="Y68" s="1">
        <v>39.42</v>
      </c>
      <c r="Z68" s="1">
        <v>50.92</v>
      </c>
      <c r="AA68" s="1"/>
      <c r="AB68" s="8"/>
    </row>
    <row r="69" spans="1:28" ht="12.75">
      <c r="A69" s="17" t="s">
        <v>39</v>
      </c>
      <c r="B69" s="1">
        <v>12.46</v>
      </c>
      <c r="C69" s="1">
        <v>21.41</v>
      </c>
      <c r="D69" s="1">
        <v>30.98</v>
      </c>
      <c r="E69" s="1">
        <v>41.76</v>
      </c>
      <c r="F69" s="1"/>
      <c r="G69" s="8"/>
      <c r="H69" s="17" t="s">
        <v>39</v>
      </c>
      <c r="I69" s="1">
        <v>12.21</v>
      </c>
      <c r="J69" s="1">
        <v>25.11</v>
      </c>
      <c r="K69" s="1">
        <v>35.62</v>
      </c>
      <c r="L69" s="1">
        <v>41.94</v>
      </c>
      <c r="M69" s="1"/>
      <c r="N69" s="8"/>
      <c r="O69" s="17"/>
      <c r="P69" s="1"/>
      <c r="Q69" s="1"/>
      <c r="R69" s="1"/>
      <c r="S69" s="1"/>
      <c r="T69" s="1"/>
      <c r="U69" s="8"/>
      <c r="V69" s="17" t="s">
        <v>39</v>
      </c>
      <c r="W69" s="1">
        <v>15.79</v>
      </c>
      <c r="X69" s="1">
        <v>33.23</v>
      </c>
      <c r="Y69" s="1">
        <v>48.4</v>
      </c>
      <c r="Z69" s="1">
        <v>67.86</v>
      </c>
      <c r="AA69" s="1"/>
      <c r="AB69" s="8"/>
    </row>
    <row r="70" spans="1:28" ht="12.75">
      <c r="A70" s="18" t="s">
        <v>40</v>
      </c>
      <c r="B70" s="5">
        <v>12.93</v>
      </c>
      <c r="C70" s="5">
        <v>28.83</v>
      </c>
      <c r="D70" s="5">
        <v>37.94</v>
      </c>
      <c r="E70" s="5">
        <v>49.76</v>
      </c>
      <c r="F70" s="5"/>
      <c r="G70" s="9"/>
      <c r="H70" s="18" t="s">
        <v>40</v>
      </c>
      <c r="I70" s="5">
        <v>15.7</v>
      </c>
      <c r="J70" s="5">
        <v>32.35</v>
      </c>
      <c r="K70" s="5">
        <v>42.13</v>
      </c>
      <c r="L70" s="5">
        <v>50.58</v>
      </c>
      <c r="M70" s="5"/>
      <c r="N70" s="9"/>
      <c r="O70" s="18"/>
      <c r="P70" s="1"/>
      <c r="Q70" s="1"/>
      <c r="R70" s="1"/>
      <c r="S70" s="1"/>
      <c r="T70" s="1"/>
      <c r="U70" s="8"/>
      <c r="V70" s="18" t="s">
        <v>40</v>
      </c>
      <c r="W70" s="5">
        <v>20.72</v>
      </c>
      <c r="X70" s="5">
        <v>36.15</v>
      </c>
      <c r="Y70" s="5">
        <v>55.03</v>
      </c>
      <c r="Z70" s="5">
        <v>74.28</v>
      </c>
      <c r="AA70" s="5"/>
      <c r="AB70" s="9"/>
    </row>
    <row r="71" spans="1:28" ht="12.75">
      <c r="A71" s="17" t="s">
        <v>41</v>
      </c>
      <c r="B71" s="1">
        <v>10.68</v>
      </c>
      <c r="C71" s="1">
        <v>20.37</v>
      </c>
      <c r="D71" s="1">
        <v>29.82</v>
      </c>
      <c r="E71" s="1">
        <v>37.51</v>
      </c>
      <c r="F71" s="1"/>
      <c r="G71" s="8"/>
      <c r="H71" s="17" t="s">
        <v>41</v>
      </c>
      <c r="I71" s="1">
        <v>11.16</v>
      </c>
      <c r="J71" s="1">
        <v>21.65</v>
      </c>
      <c r="K71" s="1">
        <v>29.57</v>
      </c>
      <c r="L71" s="1">
        <v>41.35</v>
      </c>
      <c r="M71" s="1"/>
      <c r="N71" s="8"/>
      <c r="O71" s="17"/>
      <c r="P71" s="1"/>
      <c r="Q71" s="1"/>
      <c r="R71" s="1"/>
      <c r="S71" s="1"/>
      <c r="T71" s="1"/>
      <c r="U71" s="8"/>
      <c r="V71" s="17" t="s">
        <v>41</v>
      </c>
      <c r="W71" s="1">
        <v>14.47</v>
      </c>
      <c r="X71" s="1">
        <v>31.21</v>
      </c>
      <c r="Y71" s="1">
        <v>43.17</v>
      </c>
      <c r="Z71" s="1">
        <v>50.9</v>
      </c>
      <c r="AA71" s="1"/>
      <c r="AB71" s="8"/>
    </row>
    <row r="72" spans="1:28" ht="13.5" thickBot="1">
      <c r="A72" s="14" t="s">
        <v>42</v>
      </c>
      <c r="B72" s="20">
        <v>13.57</v>
      </c>
      <c r="C72" s="20">
        <v>24.9</v>
      </c>
      <c r="D72" s="20">
        <v>35.77</v>
      </c>
      <c r="E72" s="20">
        <v>44.93</v>
      </c>
      <c r="F72" s="20"/>
      <c r="G72" s="21"/>
      <c r="H72" s="14" t="s">
        <v>42</v>
      </c>
      <c r="I72" s="20">
        <v>12.02</v>
      </c>
      <c r="J72" s="20">
        <v>24.56</v>
      </c>
      <c r="K72" s="20">
        <v>35.46</v>
      </c>
      <c r="L72" s="20">
        <v>46.33</v>
      </c>
      <c r="M72" s="20"/>
      <c r="N72" s="21"/>
      <c r="O72" s="14"/>
      <c r="P72" s="20"/>
      <c r="Q72" s="20"/>
      <c r="R72" s="20"/>
      <c r="S72" s="20"/>
      <c r="T72" s="20"/>
      <c r="U72" s="21"/>
      <c r="V72" s="14" t="s">
        <v>42</v>
      </c>
      <c r="W72" s="20"/>
      <c r="X72" s="20"/>
      <c r="Y72" s="20"/>
      <c r="Z72" s="20"/>
      <c r="AA72" s="20"/>
      <c r="AB72" s="21"/>
    </row>
    <row r="74" ht="13.5" thickBot="1"/>
    <row r="75" spans="1:28" ht="13.5" thickBot="1">
      <c r="A75" s="10"/>
      <c r="B75" s="11" t="s">
        <v>52</v>
      </c>
      <c r="C75" s="12"/>
      <c r="D75" s="12"/>
      <c r="E75" s="12"/>
      <c r="F75" s="12"/>
      <c r="G75" s="13"/>
      <c r="H75" s="10"/>
      <c r="I75" s="11" t="s">
        <v>53</v>
      </c>
      <c r="J75" s="12"/>
      <c r="K75" s="12"/>
      <c r="L75" s="12"/>
      <c r="M75" s="12"/>
      <c r="N75" s="13"/>
      <c r="O75" s="10"/>
      <c r="P75" s="11"/>
      <c r="Q75" s="12"/>
      <c r="R75" s="12"/>
      <c r="S75" s="12"/>
      <c r="T75" s="12"/>
      <c r="U75" s="13"/>
      <c r="V75" s="10"/>
      <c r="W75" s="11" t="s">
        <v>54</v>
      </c>
      <c r="X75" s="12"/>
      <c r="Y75" s="12"/>
      <c r="Z75" s="12"/>
      <c r="AA75" s="12"/>
      <c r="AB75" s="13"/>
    </row>
    <row r="76" spans="1:28" ht="13.5" thickBot="1">
      <c r="A76" s="14"/>
      <c r="B76" s="2" t="s">
        <v>7</v>
      </c>
      <c r="C76" s="3"/>
      <c r="D76" s="3"/>
      <c r="E76" s="3"/>
      <c r="F76" s="3"/>
      <c r="G76" s="15"/>
      <c r="H76" s="19"/>
      <c r="I76" s="2" t="s">
        <v>7</v>
      </c>
      <c r="J76" s="3"/>
      <c r="K76" s="3"/>
      <c r="L76" s="3"/>
      <c r="M76" s="3"/>
      <c r="N76" s="15"/>
      <c r="O76" s="19"/>
      <c r="P76" s="2"/>
      <c r="Q76" s="3"/>
      <c r="R76" s="3"/>
      <c r="S76" s="3"/>
      <c r="T76" s="3"/>
      <c r="U76" s="15"/>
      <c r="V76" s="19"/>
      <c r="W76" s="2" t="s">
        <v>7</v>
      </c>
      <c r="X76" s="3"/>
      <c r="Y76" s="3"/>
      <c r="Z76" s="3"/>
      <c r="AA76" s="3"/>
      <c r="AB76" s="15"/>
    </row>
    <row r="77" spans="1:28" ht="13.5" thickBot="1">
      <c r="A77" s="16"/>
      <c r="B77" s="5">
        <v>0.2</v>
      </c>
      <c r="C77" s="5">
        <v>0.4</v>
      </c>
      <c r="D77" s="5">
        <v>0.6</v>
      </c>
      <c r="E77" s="5">
        <v>0.8</v>
      </c>
      <c r="F77" s="5">
        <v>1</v>
      </c>
      <c r="G77" s="9">
        <v>1.2</v>
      </c>
      <c r="H77" s="16"/>
      <c r="I77" s="5">
        <v>0.2</v>
      </c>
      <c r="J77" s="5">
        <v>0.4</v>
      </c>
      <c r="K77" s="5">
        <v>0.6</v>
      </c>
      <c r="L77" s="5">
        <v>0.8</v>
      </c>
      <c r="M77" s="5">
        <v>1</v>
      </c>
      <c r="N77" s="9">
        <v>1.2</v>
      </c>
      <c r="O77" s="16"/>
      <c r="P77" s="5"/>
      <c r="Q77" s="5"/>
      <c r="R77" s="5"/>
      <c r="S77" s="5"/>
      <c r="T77" s="5"/>
      <c r="U77" s="9"/>
      <c r="V77" s="16"/>
      <c r="W77" s="5">
        <v>0.2</v>
      </c>
      <c r="X77" s="5">
        <v>0.4</v>
      </c>
      <c r="Y77" s="5">
        <v>0.6</v>
      </c>
      <c r="Z77" s="5">
        <v>0.8</v>
      </c>
      <c r="AA77" s="5">
        <v>1</v>
      </c>
      <c r="AB77" s="9">
        <v>1.2</v>
      </c>
    </row>
    <row r="78" spans="1:28" ht="12.75">
      <c r="A78" s="17" t="s">
        <v>10</v>
      </c>
      <c r="B78" s="1">
        <v>6.35</v>
      </c>
      <c r="C78" s="1">
        <v>13.3</v>
      </c>
      <c r="D78" s="1">
        <v>21.58</v>
      </c>
      <c r="E78" s="1"/>
      <c r="F78" s="1"/>
      <c r="G78" s="8"/>
      <c r="H78" s="17" t="s">
        <v>10</v>
      </c>
      <c r="I78" s="1">
        <v>7.24</v>
      </c>
      <c r="J78" s="1">
        <v>12.72</v>
      </c>
      <c r="K78" s="1">
        <v>19.35</v>
      </c>
      <c r="L78" s="1"/>
      <c r="M78" s="1"/>
      <c r="N78" s="8"/>
      <c r="O78" s="17"/>
      <c r="P78" s="1"/>
      <c r="Q78" s="1"/>
      <c r="R78" s="1"/>
      <c r="S78" s="1"/>
      <c r="T78" s="1"/>
      <c r="U78" s="8"/>
      <c r="V78" s="17" t="s">
        <v>10</v>
      </c>
      <c r="W78" s="1">
        <v>14.96</v>
      </c>
      <c r="X78" s="1">
        <v>29.92</v>
      </c>
      <c r="Y78" s="1">
        <v>41.71</v>
      </c>
      <c r="Z78" s="1"/>
      <c r="AA78" s="1"/>
      <c r="AB78" s="8"/>
    </row>
    <row r="79" spans="1:28" ht="12.75">
      <c r="A79" s="17" t="s">
        <v>12</v>
      </c>
      <c r="B79" s="1">
        <v>9.57</v>
      </c>
      <c r="C79" s="1">
        <v>18.05</v>
      </c>
      <c r="D79" s="1">
        <v>27.43</v>
      </c>
      <c r="E79" s="1"/>
      <c r="F79" s="1"/>
      <c r="G79" s="8"/>
      <c r="H79" s="17" t="s">
        <v>12</v>
      </c>
      <c r="I79" s="1">
        <v>8.24</v>
      </c>
      <c r="J79" s="1">
        <v>14.57</v>
      </c>
      <c r="K79" s="1">
        <v>24.59</v>
      </c>
      <c r="L79" s="1"/>
      <c r="M79" s="1"/>
      <c r="N79" s="8"/>
      <c r="O79" s="17"/>
      <c r="P79" s="1"/>
      <c r="Q79" s="1"/>
      <c r="R79" s="1"/>
      <c r="S79" s="1"/>
      <c r="T79" s="1"/>
      <c r="U79" s="8"/>
      <c r="V79" s="17" t="s">
        <v>12</v>
      </c>
      <c r="W79" s="1">
        <v>12.2</v>
      </c>
      <c r="X79" s="1">
        <v>26.72</v>
      </c>
      <c r="Y79" s="1">
        <v>40.92</v>
      </c>
      <c r="Z79" s="1"/>
      <c r="AA79" s="1"/>
      <c r="AB79" s="8"/>
    </row>
    <row r="80" spans="1:28" ht="12.75">
      <c r="A80" s="17" t="s">
        <v>14</v>
      </c>
      <c r="B80" s="1">
        <v>13.64</v>
      </c>
      <c r="C80" s="1">
        <v>24.25</v>
      </c>
      <c r="D80" s="1">
        <v>36.51</v>
      </c>
      <c r="E80" s="1"/>
      <c r="F80" s="1"/>
      <c r="G80" s="8"/>
      <c r="H80" s="17" t="s">
        <v>14</v>
      </c>
      <c r="I80" s="1">
        <v>9.32</v>
      </c>
      <c r="J80" s="1">
        <v>17.66</v>
      </c>
      <c r="K80" s="1">
        <v>28.7</v>
      </c>
      <c r="L80" s="1"/>
      <c r="M80" s="1"/>
      <c r="N80" s="8"/>
      <c r="O80" s="17"/>
      <c r="P80" s="1"/>
      <c r="Q80" s="1"/>
      <c r="R80" s="1"/>
      <c r="S80" s="1"/>
      <c r="T80" s="1"/>
      <c r="U80" s="8"/>
      <c r="V80" s="17" t="s">
        <v>14</v>
      </c>
      <c r="W80" s="1">
        <v>12.53</v>
      </c>
      <c r="X80" s="1">
        <v>23.64</v>
      </c>
      <c r="Y80" s="1">
        <v>38.93</v>
      </c>
      <c r="Z80" s="1"/>
      <c r="AA80" s="1"/>
      <c r="AB80" s="8"/>
    </row>
    <row r="81" spans="1:28" ht="12.75">
      <c r="A81" s="17" t="s">
        <v>16</v>
      </c>
      <c r="B81" s="1">
        <v>15.11</v>
      </c>
      <c r="C81" s="1">
        <v>28.52</v>
      </c>
      <c r="D81" s="1">
        <v>44.57</v>
      </c>
      <c r="E81" s="1"/>
      <c r="F81" s="1"/>
      <c r="G81" s="8"/>
      <c r="H81" s="17" t="s">
        <v>16</v>
      </c>
      <c r="I81" s="1">
        <v>11.94</v>
      </c>
      <c r="J81" s="1">
        <v>22.32</v>
      </c>
      <c r="K81" s="1">
        <v>35.59</v>
      </c>
      <c r="L81" s="1"/>
      <c r="M81" s="1"/>
      <c r="N81" s="8"/>
      <c r="O81" s="17"/>
      <c r="P81" s="1"/>
      <c r="Q81" s="1"/>
      <c r="R81" s="1"/>
      <c r="S81" s="1"/>
      <c r="T81" s="1"/>
      <c r="U81" s="8"/>
      <c r="V81" s="17" t="s">
        <v>16</v>
      </c>
      <c r="W81" s="1">
        <v>11.95</v>
      </c>
      <c r="X81" s="1">
        <v>27.59</v>
      </c>
      <c r="Y81" s="1">
        <v>45.88</v>
      </c>
      <c r="Z81" s="1"/>
      <c r="AA81" s="1"/>
      <c r="AB81" s="8"/>
    </row>
    <row r="82" spans="1:28" ht="12.75">
      <c r="A82" s="17" t="s">
        <v>18</v>
      </c>
      <c r="B82" s="1">
        <v>16.4</v>
      </c>
      <c r="C82" s="1">
        <v>30.28</v>
      </c>
      <c r="D82" s="1">
        <v>46.42</v>
      </c>
      <c r="E82" s="1"/>
      <c r="F82" s="1"/>
      <c r="G82" s="8"/>
      <c r="H82" s="17" t="s">
        <v>18</v>
      </c>
      <c r="I82" s="1">
        <v>11.83</v>
      </c>
      <c r="J82" s="1">
        <v>23.65</v>
      </c>
      <c r="K82" s="1">
        <v>38.14</v>
      </c>
      <c r="L82" s="1"/>
      <c r="M82" s="1"/>
      <c r="N82" s="8"/>
      <c r="O82" s="17"/>
      <c r="P82" s="1"/>
      <c r="Q82" s="1"/>
      <c r="R82" s="1"/>
      <c r="S82" s="1"/>
      <c r="T82" s="1"/>
      <c r="U82" s="8"/>
      <c r="V82" s="17" t="s">
        <v>18</v>
      </c>
      <c r="W82" s="1">
        <v>10.99</v>
      </c>
      <c r="X82" s="1">
        <v>23.35</v>
      </c>
      <c r="Y82" s="1"/>
      <c r="Z82" s="1"/>
      <c r="AA82" s="1"/>
      <c r="AB82" s="8"/>
    </row>
    <row r="83" spans="1:28" ht="12.75">
      <c r="A83" s="18" t="s">
        <v>20</v>
      </c>
      <c r="B83" s="5">
        <v>20.87</v>
      </c>
      <c r="C83" s="5">
        <v>37.37</v>
      </c>
      <c r="D83" s="5">
        <v>59.75</v>
      </c>
      <c r="E83" s="5"/>
      <c r="F83" s="5"/>
      <c r="G83" s="9"/>
      <c r="H83" s="18" t="s">
        <v>20</v>
      </c>
      <c r="I83" s="5">
        <v>10.85</v>
      </c>
      <c r="J83" s="5">
        <v>25.02</v>
      </c>
      <c r="K83" s="5">
        <v>38.8</v>
      </c>
      <c r="L83" s="5"/>
      <c r="M83" s="5"/>
      <c r="N83" s="9"/>
      <c r="O83" s="18"/>
      <c r="P83" s="1"/>
      <c r="Q83" s="1"/>
      <c r="R83" s="1"/>
      <c r="S83" s="1"/>
      <c r="T83" s="1"/>
      <c r="U83" s="8"/>
      <c r="V83" s="18" t="s">
        <v>20</v>
      </c>
      <c r="W83" s="5">
        <v>11.01</v>
      </c>
      <c r="X83" s="5">
        <v>23.43</v>
      </c>
      <c r="Y83" s="5">
        <v>42.93</v>
      </c>
      <c r="Z83" s="5"/>
      <c r="AA83" s="5"/>
      <c r="AB83" s="9"/>
    </row>
    <row r="84" spans="1:28" ht="12.75">
      <c r="A84" s="17" t="s">
        <v>21</v>
      </c>
      <c r="B84" s="1">
        <v>10.43</v>
      </c>
      <c r="C84" s="1">
        <v>18.89</v>
      </c>
      <c r="D84" s="1">
        <v>30.13</v>
      </c>
      <c r="E84" s="1"/>
      <c r="F84" s="1"/>
      <c r="G84" s="8"/>
      <c r="H84" s="17" t="s">
        <v>21</v>
      </c>
      <c r="I84" s="1">
        <v>8.26</v>
      </c>
      <c r="J84" s="1">
        <v>16.43</v>
      </c>
      <c r="K84" s="1">
        <v>25.11</v>
      </c>
      <c r="L84" s="1"/>
      <c r="M84" s="1"/>
      <c r="N84" s="8"/>
      <c r="O84" s="17"/>
      <c r="P84" s="1"/>
      <c r="Q84" s="1"/>
      <c r="R84" s="1"/>
      <c r="S84" s="1"/>
      <c r="T84" s="1"/>
      <c r="U84" s="8"/>
      <c r="V84" s="17" t="s">
        <v>21</v>
      </c>
      <c r="W84" s="1">
        <v>9.49</v>
      </c>
      <c r="X84" s="1">
        <v>19.07</v>
      </c>
      <c r="Y84" s="1">
        <v>31.73</v>
      </c>
      <c r="Z84" s="1"/>
      <c r="AA84" s="1"/>
      <c r="AB84" s="8"/>
    </row>
    <row r="85" spans="1:28" ht="12.75">
      <c r="A85" s="17" t="s">
        <v>22</v>
      </c>
      <c r="B85" s="1">
        <v>12.11</v>
      </c>
      <c r="C85" s="1">
        <v>20.77</v>
      </c>
      <c r="D85" s="1">
        <v>32.34</v>
      </c>
      <c r="E85" s="1"/>
      <c r="F85" s="1"/>
      <c r="G85" s="8"/>
      <c r="H85" s="17" t="s">
        <v>22</v>
      </c>
      <c r="I85" s="1">
        <v>9.09</v>
      </c>
      <c r="J85" s="1">
        <v>16.49</v>
      </c>
      <c r="K85" s="1">
        <v>24.86</v>
      </c>
      <c r="L85" s="1"/>
      <c r="M85" s="1"/>
      <c r="N85" s="8"/>
      <c r="O85" s="17"/>
      <c r="P85" s="1"/>
      <c r="Q85" s="1"/>
      <c r="R85" s="1"/>
      <c r="S85" s="1"/>
      <c r="T85" s="1"/>
      <c r="U85" s="8"/>
      <c r="V85" s="17" t="s">
        <v>22</v>
      </c>
      <c r="W85" s="1">
        <v>11.05</v>
      </c>
      <c r="X85" s="1">
        <v>22.01</v>
      </c>
      <c r="Y85" s="1">
        <v>35.49</v>
      </c>
      <c r="Z85" s="1"/>
      <c r="AA85" s="1"/>
      <c r="AB85" s="8"/>
    </row>
    <row r="86" spans="1:28" ht="12.75">
      <c r="A86" s="17" t="s">
        <v>23</v>
      </c>
      <c r="B86" s="1">
        <v>14.08</v>
      </c>
      <c r="C86" s="1">
        <v>24.99</v>
      </c>
      <c r="D86" s="1">
        <v>38.1</v>
      </c>
      <c r="E86" s="1"/>
      <c r="F86" s="1"/>
      <c r="G86" s="8"/>
      <c r="H86" s="17" t="s">
        <v>23</v>
      </c>
      <c r="I86" s="1">
        <v>12.03</v>
      </c>
      <c r="J86" s="1">
        <v>21.64</v>
      </c>
      <c r="K86" s="1">
        <v>32.67</v>
      </c>
      <c r="L86" s="1"/>
      <c r="M86" s="1"/>
      <c r="N86" s="8"/>
      <c r="O86" s="17"/>
      <c r="P86" s="1"/>
      <c r="Q86" s="1"/>
      <c r="R86" s="1"/>
      <c r="S86" s="1"/>
      <c r="T86" s="1"/>
      <c r="U86" s="8"/>
      <c r="V86" s="17" t="s">
        <v>23</v>
      </c>
      <c r="W86" s="1">
        <v>14.47</v>
      </c>
      <c r="X86" s="1">
        <v>26.57</v>
      </c>
      <c r="Y86" s="1">
        <v>42.61</v>
      </c>
      <c r="Z86" s="1"/>
      <c r="AA86" s="1"/>
      <c r="AB86" s="8"/>
    </row>
    <row r="87" spans="1:28" ht="12.75">
      <c r="A87" s="18" t="s">
        <v>24</v>
      </c>
      <c r="B87" s="5">
        <v>17.27</v>
      </c>
      <c r="C87" s="5">
        <v>34.48</v>
      </c>
      <c r="D87" s="5">
        <v>51.12</v>
      </c>
      <c r="E87" s="5"/>
      <c r="F87" s="5"/>
      <c r="G87" s="9"/>
      <c r="H87" s="18" t="s">
        <v>24</v>
      </c>
      <c r="I87" s="5">
        <v>13.93</v>
      </c>
      <c r="J87" s="5">
        <v>28.01</v>
      </c>
      <c r="K87" s="5">
        <v>42.56</v>
      </c>
      <c r="L87" s="5"/>
      <c r="M87" s="5"/>
      <c r="N87" s="9"/>
      <c r="O87" s="18"/>
      <c r="P87" s="1"/>
      <c r="Q87" s="1"/>
      <c r="R87" s="1"/>
      <c r="S87" s="1"/>
      <c r="T87" s="1"/>
      <c r="U87" s="8"/>
      <c r="V87" s="18" t="s">
        <v>24</v>
      </c>
      <c r="W87" s="5">
        <v>15.46</v>
      </c>
      <c r="X87" s="5">
        <v>32.8</v>
      </c>
      <c r="Y87" s="5">
        <v>51.84</v>
      </c>
      <c r="Z87" s="5"/>
      <c r="AA87" s="5"/>
      <c r="AB87" s="9"/>
    </row>
    <row r="88" spans="1:28" ht="12.75">
      <c r="A88" s="17" t="s">
        <v>25</v>
      </c>
      <c r="B88" s="1">
        <v>6.2</v>
      </c>
      <c r="C88" s="1">
        <v>12.63</v>
      </c>
      <c r="D88" s="1">
        <v>19.44</v>
      </c>
      <c r="E88" s="1"/>
      <c r="F88" s="1"/>
      <c r="G88" s="8"/>
      <c r="H88" s="17" t="s">
        <v>25</v>
      </c>
      <c r="I88" s="1">
        <v>6.37</v>
      </c>
      <c r="J88" s="1">
        <v>13.4</v>
      </c>
      <c r="K88" s="1">
        <v>20.05</v>
      </c>
      <c r="L88" s="1"/>
      <c r="M88" s="1"/>
      <c r="N88" s="8"/>
      <c r="O88" s="17"/>
      <c r="P88" s="1"/>
      <c r="Q88" s="1"/>
      <c r="R88" s="1"/>
      <c r="S88" s="1"/>
      <c r="T88" s="1"/>
      <c r="U88" s="8"/>
      <c r="V88" s="17" t="s">
        <v>25</v>
      </c>
      <c r="W88" s="1">
        <v>11.29</v>
      </c>
      <c r="X88" s="1">
        <v>22.31</v>
      </c>
      <c r="Y88" s="1">
        <v>35.21</v>
      </c>
      <c r="Z88" s="1"/>
      <c r="AA88" s="1"/>
      <c r="AB88" s="8"/>
    </row>
    <row r="89" spans="1:28" ht="12.75">
      <c r="A89" s="17" t="s">
        <v>26</v>
      </c>
      <c r="B89" s="1">
        <v>8.97</v>
      </c>
      <c r="C89" s="1">
        <v>15.85</v>
      </c>
      <c r="D89" s="1">
        <v>23.94</v>
      </c>
      <c r="E89" s="1"/>
      <c r="F89" s="1"/>
      <c r="G89" s="8"/>
      <c r="H89" s="17" t="s">
        <v>26</v>
      </c>
      <c r="I89" s="1">
        <v>10.87</v>
      </c>
      <c r="J89" s="1">
        <v>18.02</v>
      </c>
      <c r="K89" s="1">
        <v>24.99</v>
      </c>
      <c r="L89" s="1"/>
      <c r="M89" s="1"/>
      <c r="N89" s="8"/>
      <c r="O89" s="17"/>
      <c r="P89" s="1"/>
      <c r="Q89" s="1"/>
      <c r="R89" s="1"/>
      <c r="S89" s="1"/>
      <c r="T89" s="1"/>
      <c r="U89" s="8"/>
      <c r="V89" s="17" t="s">
        <v>26</v>
      </c>
      <c r="W89" s="1">
        <v>12.08</v>
      </c>
      <c r="X89" s="1">
        <v>24.15</v>
      </c>
      <c r="Y89" s="1">
        <v>34.93</v>
      </c>
      <c r="Z89" s="1"/>
      <c r="AA89" s="1"/>
      <c r="AB89" s="8"/>
    </row>
    <row r="90" spans="1:28" ht="12.75">
      <c r="A90" s="17" t="s">
        <v>27</v>
      </c>
      <c r="B90" s="1">
        <v>17.15</v>
      </c>
      <c r="C90" s="1">
        <v>25.65</v>
      </c>
      <c r="D90" s="1">
        <v>34.88</v>
      </c>
      <c r="E90" s="1"/>
      <c r="F90" s="1"/>
      <c r="G90" s="8"/>
      <c r="H90" s="17" t="s">
        <v>27</v>
      </c>
      <c r="I90" s="1">
        <v>14.18</v>
      </c>
      <c r="J90" s="1">
        <v>22.81</v>
      </c>
      <c r="K90" s="1">
        <v>30.91</v>
      </c>
      <c r="L90" s="1"/>
      <c r="M90" s="1"/>
      <c r="N90" s="8"/>
      <c r="O90" s="17"/>
      <c r="P90" s="1"/>
      <c r="Q90" s="1"/>
      <c r="R90" s="1"/>
      <c r="S90" s="1"/>
      <c r="T90" s="1"/>
      <c r="U90" s="8"/>
      <c r="V90" s="17" t="s">
        <v>27</v>
      </c>
      <c r="W90" s="1">
        <v>13.46</v>
      </c>
      <c r="X90" s="1">
        <v>25.19</v>
      </c>
      <c r="Y90" s="1">
        <v>38.17</v>
      </c>
      <c r="Z90" s="1"/>
      <c r="AA90" s="1"/>
      <c r="AB90" s="8"/>
    </row>
    <row r="91" spans="1:28" ht="12.75">
      <c r="A91" s="18" t="s">
        <v>28</v>
      </c>
      <c r="B91" s="5">
        <v>25.04</v>
      </c>
      <c r="C91" s="5">
        <v>37.08</v>
      </c>
      <c r="D91" s="5">
        <v>48.8</v>
      </c>
      <c r="E91" s="5"/>
      <c r="F91" s="5"/>
      <c r="G91" s="9"/>
      <c r="H91" s="18" t="s">
        <v>28</v>
      </c>
      <c r="I91" s="5">
        <v>18.94</v>
      </c>
      <c r="J91" s="5">
        <v>29.33</v>
      </c>
      <c r="K91" s="5">
        <v>40.56</v>
      </c>
      <c r="L91" s="5"/>
      <c r="M91" s="5"/>
      <c r="N91" s="9"/>
      <c r="O91" s="18"/>
      <c r="P91" s="1"/>
      <c r="Q91" s="1"/>
      <c r="R91" s="1"/>
      <c r="S91" s="1"/>
      <c r="T91" s="1"/>
      <c r="U91" s="8"/>
      <c r="V91" s="18" t="s">
        <v>28</v>
      </c>
      <c r="W91" s="5">
        <v>19.88</v>
      </c>
      <c r="X91" s="5">
        <v>28.35</v>
      </c>
      <c r="Y91" s="5">
        <v>48.49</v>
      </c>
      <c r="Z91" s="5"/>
      <c r="AA91" s="5"/>
      <c r="AB91" s="9"/>
    </row>
    <row r="92" spans="1:28" ht="13.5" thickBot="1">
      <c r="A92" s="19"/>
      <c r="B92" s="1"/>
      <c r="C92" s="1"/>
      <c r="D92" s="1"/>
      <c r="E92" s="1"/>
      <c r="F92" s="1"/>
      <c r="G92" s="8"/>
      <c r="H92" s="19"/>
      <c r="I92" s="1"/>
      <c r="J92" s="1"/>
      <c r="K92" s="1"/>
      <c r="L92" s="1"/>
      <c r="M92" s="1"/>
      <c r="N92" s="8"/>
      <c r="O92" s="19"/>
      <c r="P92" s="1"/>
      <c r="Q92" s="1"/>
      <c r="R92" s="1"/>
      <c r="S92" s="1"/>
      <c r="T92" s="1"/>
      <c r="U92" s="8"/>
      <c r="V92" s="19"/>
      <c r="W92" s="1"/>
      <c r="X92" s="1"/>
      <c r="Y92" s="1"/>
      <c r="Z92" s="1"/>
      <c r="AA92" s="1"/>
      <c r="AB92" s="8"/>
    </row>
    <row r="93" spans="1:28" ht="13.5" thickBot="1">
      <c r="A93" s="16"/>
      <c r="B93" s="5">
        <v>0.2</v>
      </c>
      <c r="C93" s="5">
        <v>0.4</v>
      </c>
      <c r="D93" s="5">
        <v>0.6</v>
      </c>
      <c r="E93" s="5"/>
      <c r="F93" s="5"/>
      <c r="G93" s="9"/>
      <c r="H93" s="16"/>
      <c r="I93" s="5">
        <v>0.2</v>
      </c>
      <c r="J93" s="5">
        <v>0.4</v>
      </c>
      <c r="K93" s="5">
        <v>0.6</v>
      </c>
      <c r="L93" s="5"/>
      <c r="M93" s="5"/>
      <c r="N93" s="9"/>
      <c r="O93" s="16"/>
      <c r="P93" s="5"/>
      <c r="Q93" s="5"/>
      <c r="R93" s="5"/>
      <c r="S93" s="5"/>
      <c r="T93" s="5"/>
      <c r="U93" s="9"/>
      <c r="V93" s="16"/>
      <c r="W93" s="5">
        <v>0.2</v>
      </c>
      <c r="X93" s="5">
        <v>0.4</v>
      </c>
      <c r="Y93" s="5">
        <v>0.6</v>
      </c>
      <c r="Z93" s="5"/>
      <c r="AA93" s="5"/>
      <c r="AB93" s="9"/>
    </row>
    <row r="94" spans="1:28" ht="12.75">
      <c r="A94" s="17" t="s">
        <v>29</v>
      </c>
      <c r="B94" s="1">
        <v>12.43</v>
      </c>
      <c r="C94" s="1">
        <v>19.91</v>
      </c>
      <c r="D94" s="1">
        <v>26.05</v>
      </c>
      <c r="E94" s="1"/>
      <c r="F94" s="1"/>
      <c r="G94" s="8"/>
      <c r="H94" s="17" t="s">
        <v>29</v>
      </c>
      <c r="I94" s="1">
        <v>8.57</v>
      </c>
      <c r="J94" s="1">
        <v>15.1</v>
      </c>
      <c r="K94" s="1">
        <v>21.84</v>
      </c>
      <c r="L94" s="1"/>
      <c r="M94" s="1"/>
      <c r="N94" s="8"/>
      <c r="O94" s="17"/>
      <c r="P94" s="1"/>
      <c r="Q94" s="1"/>
      <c r="R94" s="1"/>
      <c r="S94" s="1"/>
      <c r="T94" s="1"/>
      <c r="U94" s="8"/>
      <c r="V94" s="17" t="s">
        <v>29</v>
      </c>
      <c r="W94" s="1">
        <v>11.48</v>
      </c>
      <c r="X94" s="1">
        <v>22.69</v>
      </c>
      <c r="Y94" s="1">
        <v>31.44</v>
      </c>
      <c r="Z94" s="1"/>
      <c r="AA94" s="1"/>
      <c r="AB94" s="8"/>
    </row>
    <row r="95" spans="1:28" ht="12.75">
      <c r="A95" s="17" t="s">
        <v>30</v>
      </c>
      <c r="B95" s="1">
        <v>15.13</v>
      </c>
      <c r="C95" s="1">
        <v>21.13</v>
      </c>
      <c r="D95" s="1">
        <v>29.5</v>
      </c>
      <c r="E95" s="1"/>
      <c r="F95" s="1"/>
      <c r="G95" s="8"/>
      <c r="H95" s="17" t="s">
        <v>30</v>
      </c>
      <c r="I95" s="1">
        <v>11.02</v>
      </c>
      <c r="J95" s="1">
        <v>16.31</v>
      </c>
      <c r="K95" s="1">
        <v>21.91</v>
      </c>
      <c r="L95" s="1"/>
      <c r="M95" s="1"/>
      <c r="N95" s="8"/>
      <c r="O95" s="17"/>
      <c r="P95" s="1"/>
      <c r="Q95" s="1"/>
      <c r="R95" s="1"/>
      <c r="S95" s="1"/>
      <c r="T95" s="1"/>
      <c r="U95" s="8"/>
      <c r="V95" s="17" t="s">
        <v>30</v>
      </c>
      <c r="W95" s="1">
        <v>14.85</v>
      </c>
      <c r="X95" s="1">
        <v>23.3</v>
      </c>
      <c r="Y95" s="1">
        <v>34.69</v>
      </c>
      <c r="Z95" s="1"/>
      <c r="AA95" s="1"/>
      <c r="AB95" s="8"/>
    </row>
    <row r="96" spans="1:28" ht="12.75">
      <c r="A96" s="17" t="s">
        <v>31</v>
      </c>
      <c r="B96" s="1">
        <v>16.74</v>
      </c>
      <c r="C96" s="1">
        <v>22.84</v>
      </c>
      <c r="D96" s="1">
        <v>31.96</v>
      </c>
      <c r="E96" s="1"/>
      <c r="F96" s="1"/>
      <c r="G96" s="8"/>
      <c r="H96" s="17" t="s">
        <v>31</v>
      </c>
      <c r="I96" s="1">
        <v>13.68</v>
      </c>
      <c r="J96" s="1">
        <v>19.18</v>
      </c>
      <c r="K96" s="1">
        <v>27.47</v>
      </c>
      <c r="L96" s="1"/>
      <c r="M96" s="1"/>
      <c r="N96" s="8"/>
      <c r="O96" s="17"/>
      <c r="P96" s="1"/>
      <c r="Q96" s="1"/>
      <c r="R96" s="1"/>
      <c r="S96" s="1"/>
      <c r="T96" s="1"/>
      <c r="U96" s="8"/>
      <c r="V96" s="17" t="s">
        <v>31</v>
      </c>
      <c r="W96" s="1">
        <v>17.06</v>
      </c>
      <c r="X96" s="1">
        <v>29.39</v>
      </c>
      <c r="Y96" s="1">
        <v>40.41</v>
      </c>
      <c r="Z96" s="1"/>
      <c r="AA96" s="1"/>
      <c r="AB96" s="8"/>
    </row>
    <row r="97" spans="1:28" ht="12.75">
      <c r="A97" s="18" t="s">
        <v>32</v>
      </c>
      <c r="B97" s="5">
        <v>22.98</v>
      </c>
      <c r="C97" s="5">
        <v>33.14</v>
      </c>
      <c r="D97" s="5">
        <v>43.44</v>
      </c>
      <c r="E97" s="5"/>
      <c r="F97" s="5"/>
      <c r="G97" s="9"/>
      <c r="H97" s="18" t="s">
        <v>32</v>
      </c>
      <c r="I97" s="5">
        <v>17.5</v>
      </c>
      <c r="J97" s="5">
        <v>27.46</v>
      </c>
      <c r="K97" s="5">
        <v>35.98</v>
      </c>
      <c r="L97" s="5"/>
      <c r="M97" s="5"/>
      <c r="N97" s="9"/>
      <c r="O97" s="18"/>
      <c r="P97" s="1"/>
      <c r="Q97" s="1"/>
      <c r="R97" s="1"/>
      <c r="S97" s="1"/>
      <c r="T97" s="1"/>
      <c r="U97" s="8"/>
      <c r="V97" s="18" t="s">
        <v>32</v>
      </c>
      <c r="W97" s="5">
        <v>19.32</v>
      </c>
      <c r="X97" s="5">
        <v>34.97</v>
      </c>
      <c r="Y97" s="5">
        <v>50.3</v>
      </c>
      <c r="Z97" s="5"/>
      <c r="AA97" s="5"/>
      <c r="AB97" s="9"/>
    </row>
    <row r="98" spans="1:28" ht="12.75">
      <c r="A98" s="17" t="s">
        <v>33</v>
      </c>
      <c r="B98" s="1">
        <v>12.22</v>
      </c>
      <c r="C98" s="1">
        <v>19.01</v>
      </c>
      <c r="D98" s="1">
        <v>25.26</v>
      </c>
      <c r="E98" s="1"/>
      <c r="F98" s="1"/>
      <c r="G98" s="8"/>
      <c r="H98" s="17" t="s">
        <v>33</v>
      </c>
      <c r="I98" s="1">
        <v>9.35</v>
      </c>
      <c r="J98" s="1">
        <v>17.37</v>
      </c>
      <c r="K98" s="1">
        <v>26.99</v>
      </c>
      <c r="L98" s="1"/>
      <c r="M98" s="1"/>
      <c r="N98" s="8"/>
      <c r="O98" s="17"/>
      <c r="P98" s="1"/>
      <c r="Q98" s="1"/>
      <c r="R98" s="1"/>
      <c r="S98" s="1"/>
      <c r="T98" s="1"/>
      <c r="U98" s="8"/>
      <c r="V98" s="17" t="s">
        <v>33</v>
      </c>
      <c r="W98" s="1">
        <v>12.94</v>
      </c>
      <c r="X98" s="1">
        <v>23.15</v>
      </c>
      <c r="Y98" s="1">
        <v>33.54</v>
      </c>
      <c r="Z98" s="1"/>
      <c r="AA98" s="1"/>
      <c r="AB98" s="8"/>
    </row>
    <row r="99" spans="1:28" ht="12.75">
      <c r="A99" s="17" t="s">
        <v>34</v>
      </c>
      <c r="B99" s="1">
        <v>10.6</v>
      </c>
      <c r="C99" s="1">
        <v>20.4</v>
      </c>
      <c r="D99" s="1">
        <v>26.29</v>
      </c>
      <c r="E99" s="1"/>
      <c r="F99" s="1"/>
      <c r="G99" s="8"/>
      <c r="H99" s="17" t="s">
        <v>34</v>
      </c>
      <c r="I99" s="1">
        <v>9.81</v>
      </c>
      <c r="J99" s="1">
        <v>20.64</v>
      </c>
      <c r="K99" s="1">
        <v>31.7</v>
      </c>
      <c r="L99" s="1"/>
      <c r="M99" s="1"/>
      <c r="N99" s="8"/>
      <c r="O99" s="17"/>
      <c r="P99" s="1"/>
      <c r="Q99" s="1"/>
      <c r="R99" s="1"/>
      <c r="S99" s="1"/>
      <c r="T99" s="1"/>
      <c r="U99" s="8"/>
      <c r="V99" s="17" t="s">
        <v>34</v>
      </c>
      <c r="W99" s="1">
        <v>12.39</v>
      </c>
      <c r="X99" s="1">
        <v>23.01</v>
      </c>
      <c r="Y99" s="1">
        <v>35.74</v>
      </c>
      <c r="Z99" s="1"/>
      <c r="AA99" s="1"/>
      <c r="AB99" s="8"/>
    </row>
    <row r="100" spans="1:28" ht="12.75">
      <c r="A100" s="17" t="s">
        <v>35</v>
      </c>
      <c r="B100" s="1">
        <v>20.2</v>
      </c>
      <c r="C100" s="1">
        <v>28.65</v>
      </c>
      <c r="D100" s="1">
        <v>37.23</v>
      </c>
      <c r="E100" s="1"/>
      <c r="F100" s="1"/>
      <c r="G100" s="8"/>
      <c r="H100" s="17" t="s">
        <v>35</v>
      </c>
      <c r="I100" s="1">
        <v>15.52</v>
      </c>
      <c r="J100" s="1">
        <v>28.8</v>
      </c>
      <c r="K100" s="1">
        <v>38.97</v>
      </c>
      <c r="L100" s="1"/>
      <c r="M100" s="1"/>
      <c r="N100" s="8"/>
      <c r="O100" s="17"/>
      <c r="P100" s="1"/>
      <c r="Q100" s="1"/>
      <c r="R100" s="1"/>
      <c r="S100" s="1"/>
      <c r="T100" s="1"/>
      <c r="U100" s="8"/>
      <c r="V100" s="17" t="s">
        <v>35</v>
      </c>
      <c r="W100" s="1">
        <v>15.81</v>
      </c>
      <c r="X100" s="1">
        <v>28.88</v>
      </c>
      <c r="Y100" s="1">
        <v>42.23</v>
      </c>
      <c r="Z100" s="1"/>
      <c r="AA100" s="1"/>
      <c r="AB100" s="8"/>
    </row>
    <row r="101" spans="1:28" ht="12.75">
      <c r="A101" s="18" t="s">
        <v>36</v>
      </c>
      <c r="B101" s="5">
        <v>15.21</v>
      </c>
      <c r="C101" s="5">
        <v>30.88</v>
      </c>
      <c r="D101" s="5">
        <v>45.42</v>
      </c>
      <c r="E101" s="5"/>
      <c r="F101" s="5"/>
      <c r="G101" s="9"/>
      <c r="H101" s="18" t="s">
        <v>36</v>
      </c>
      <c r="I101" s="5">
        <v>15.41</v>
      </c>
      <c r="J101" s="5">
        <v>31.37</v>
      </c>
      <c r="K101" s="5">
        <v>44</v>
      </c>
      <c r="L101" s="5"/>
      <c r="M101" s="5"/>
      <c r="N101" s="9"/>
      <c r="O101" s="18"/>
      <c r="P101" s="1"/>
      <c r="Q101" s="1"/>
      <c r="R101" s="1"/>
      <c r="S101" s="1"/>
      <c r="T101" s="1"/>
      <c r="U101" s="8"/>
      <c r="V101" s="18" t="s">
        <v>36</v>
      </c>
      <c r="W101" s="5"/>
      <c r="X101" s="5"/>
      <c r="Y101" s="5"/>
      <c r="Z101" s="5"/>
      <c r="AA101" s="5"/>
      <c r="AB101" s="9"/>
    </row>
    <row r="102" spans="1:28" ht="12.75">
      <c r="A102" s="17" t="s">
        <v>37</v>
      </c>
      <c r="B102" s="1">
        <v>17.43</v>
      </c>
      <c r="C102" s="1">
        <v>27.86</v>
      </c>
      <c r="D102" s="1">
        <v>37.84</v>
      </c>
      <c r="E102" s="1"/>
      <c r="F102" s="1"/>
      <c r="G102" s="8"/>
      <c r="H102" s="17" t="s">
        <v>37</v>
      </c>
      <c r="I102" s="1">
        <v>11.39</v>
      </c>
      <c r="J102" s="1">
        <v>21.91</v>
      </c>
      <c r="K102" s="1">
        <v>33.1</v>
      </c>
      <c r="L102" s="1"/>
      <c r="M102" s="1"/>
      <c r="N102" s="8"/>
      <c r="O102" s="17"/>
      <c r="P102" s="1"/>
      <c r="Q102" s="1"/>
      <c r="R102" s="1"/>
      <c r="S102" s="1"/>
      <c r="T102" s="1"/>
      <c r="U102" s="8"/>
      <c r="V102" s="17" t="s">
        <v>37</v>
      </c>
      <c r="W102" s="1">
        <v>14.73</v>
      </c>
      <c r="X102" s="1">
        <v>26.92</v>
      </c>
      <c r="Y102" s="1">
        <v>39.94</v>
      </c>
      <c r="Z102" s="1"/>
      <c r="AA102" s="1"/>
      <c r="AB102" s="8"/>
    </row>
    <row r="103" spans="1:28" ht="12.75">
      <c r="A103" s="17" t="s">
        <v>38</v>
      </c>
      <c r="B103" s="1">
        <v>10.88</v>
      </c>
      <c r="C103" s="1">
        <v>22.06</v>
      </c>
      <c r="D103" s="1">
        <v>33.01</v>
      </c>
      <c r="E103" s="1"/>
      <c r="F103" s="1"/>
      <c r="G103" s="8"/>
      <c r="H103" s="17" t="s">
        <v>38</v>
      </c>
      <c r="I103" s="1">
        <v>11.45</v>
      </c>
      <c r="J103" s="1">
        <v>24.33</v>
      </c>
      <c r="K103" s="1">
        <v>32.95</v>
      </c>
      <c r="L103" s="1"/>
      <c r="M103" s="1"/>
      <c r="N103" s="8"/>
      <c r="O103" s="17"/>
      <c r="P103" s="1"/>
      <c r="Q103" s="1"/>
      <c r="R103" s="1"/>
      <c r="S103" s="1"/>
      <c r="T103" s="1"/>
      <c r="U103" s="8"/>
      <c r="V103" s="17" t="s">
        <v>38</v>
      </c>
      <c r="W103" s="1">
        <v>15.66</v>
      </c>
      <c r="X103" s="1">
        <v>32.36</v>
      </c>
      <c r="Y103" s="1">
        <v>47.26</v>
      </c>
      <c r="Z103" s="1"/>
      <c r="AA103" s="1"/>
      <c r="AB103" s="8"/>
    </row>
    <row r="104" spans="1:28" ht="12.75">
      <c r="A104" s="17" t="s">
        <v>39</v>
      </c>
      <c r="B104" s="1">
        <v>18.02</v>
      </c>
      <c r="C104" s="1">
        <v>32.17</v>
      </c>
      <c r="D104" s="1">
        <v>45.15</v>
      </c>
      <c r="E104" s="1"/>
      <c r="F104" s="1"/>
      <c r="G104" s="8"/>
      <c r="H104" s="17" t="s">
        <v>39</v>
      </c>
      <c r="I104" s="1">
        <v>14.94</v>
      </c>
      <c r="J104" s="1">
        <v>29.63</v>
      </c>
      <c r="K104" s="1">
        <v>44.04</v>
      </c>
      <c r="L104" s="1"/>
      <c r="M104" s="1"/>
      <c r="N104" s="8"/>
      <c r="O104" s="17"/>
      <c r="P104" s="1"/>
      <c r="Q104" s="1"/>
      <c r="R104" s="1"/>
      <c r="S104" s="1"/>
      <c r="T104" s="1"/>
      <c r="U104" s="8"/>
      <c r="V104" s="17" t="s">
        <v>39</v>
      </c>
      <c r="W104" s="1">
        <v>17.73</v>
      </c>
      <c r="X104" s="1">
        <v>36.58</v>
      </c>
      <c r="Y104" s="1">
        <v>57.73</v>
      </c>
      <c r="Z104" s="1"/>
      <c r="AA104" s="1"/>
      <c r="AB104" s="8"/>
    </row>
    <row r="105" spans="1:28" ht="12.75">
      <c r="A105" s="18" t="s">
        <v>40</v>
      </c>
      <c r="B105" s="5">
        <v>18.34</v>
      </c>
      <c r="C105" s="5">
        <v>39</v>
      </c>
      <c r="D105" s="5">
        <v>55.17</v>
      </c>
      <c r="E105" s="5"/>
      <c r="F105" s="5"/>
      <c r="G105" s="9"/>
      <c r="H105" s="18" t="s">
        <v>40</v>
      </c>
      <c r="I105" s="5">
        <v>18.65</v>
      </c>
      <c r="J105" s="5">
        <v>36.47</v>
      </c>
      <c r="K105" s="5">
        <v>51</v>
      </c>
      <c r="L105" s="5"/>
      <c r="M105" s="5"/>
      <c r="N105" s="9"/>
      <c r="O105" s="18"/>
      <c r="P105" s="1"/>
      <c r="Q105" s="1"/>
      <c r="R105" s="1"/>
      <c r="S105" s="1"/>
      <c r="T105" s="1"/>
      <c r="U105" s="8"/>
      <c r="V105" s="18" t="s">
        <v>40</v>
      </c>
      <c r="W105" s="5">
        <v>25.51</v>
      </c>
      <c r="X105" s="5">
        <v>40.2</v>
      </c>
      <c r="Y105" s="5">
        <v>61.95</v>
      </c>
      <c r="Z105" s="5"/>
      <c r="AA105" s="5"/>
      <c r="AB105" s="9"/>
    </row>
    <row r="106" spans="1:28" ht="12.75">
      <c r="A106" s="17" t="s">
        <v>41</v>
      </c>
      <c r="B106" s="1">
        <v>15.31</v>
      </c>
      <c r="C106" s="1">
        <v>29.47</v>
      </c>
      <c r="D106" s="1">
        <v>42.93</v>
      </c>
      <c r="E106" s="1"/>
      <c r="F106" s="1"/>
      <c r="G106" s="8"/>
      <c r="H106" s="17" t="s">
        <v>41</v>
      </c>
      <c r="I106" s="1">
        <v>12.96</v>
      </c>
      <c r="J106" s="1">
        <v>25.66</v>
      </c>
      <c r="K106" s="1">
        <v>36.14</v>
      </c>
      <c r="L106" s="1"/>
      <c r="M106" s="1"/>
      <c r="N106" s="8"/>
      <c r="O106" s="17"/>
      <c r="P106" s="1"/>
      <c r="Q106" s="1"/>
      <c r="R106" s="1"/>
      <c r="S106" s="1"/>
      <c r="T106" s="1"/>
      <c r="U106" s="8"/>
      <c r="V106" s="17" t="s">
        <v>41</v>
      </c>
      <c r="W106" s="1">
        <v>16.5</v>
      </c>
      <c r="X106" s="1">
        <v>34.67</v>
      </c>
      <c r="Y106" s="1">
        <v>47.58</v>
      </c>
      <c r="Z106" s="1"/>
      <c r="AA106" s="1"/>
      <c r="AB106" s="8"/>
    </row>
    <row r="107" spans="1:28" ht="13.5" thickBot="1">
      <c r="A107" s="14" t="s">
        <v>42</v>
      </c>
      <c r="B107" s="20">
        <v>19.97</v>
      </c>
      <c r="C107" s="20">
        <v>36.56</v>
      </c>
      <c r="D107" s="20">
        <v>51.99</v>
      </c>
      <c r="E107" s="20"/>
      <c r="F107" s="20"/>
      <c r="G107" s="21"/>
      <c r="H107" s="14" t="s">
        <v>42</v>
      </c>
      <c r="I107" s="20">
        <v>14.4</v>
      </c>
      <c r="J107" s="20">
        <v>30.72</v>
      </c>
      <c r="K107" s="20">
        <v>43.01</v>
      </c>
      <c r="L107" s="20"/>
      <c r="M107" s="20"/>
      <c r="N107" s="21"/>
      <c r="O107" s="14"/>
      <c r="P107" s="20"/>
      <c r="Q107" s="20"/>
      <c r="R107" s="20"/>
      <c r="S107" s="20"/>
      <c r="T107" s="20"/>
      <c r="U107" s="21"/>
      <c r="V107" s="14" t="s">
        <v>42</v>
      </c>
      <c r="W107" s="20"/>
      <c r="X107" s="20"/>
      <c r="Y107" s="20"/>
      <c r="Z107" s="20"/>
      <c r="AA107" s="20"/>
      <c r="AB107" s="21"/>
    </row>
  </sheetData>
  <printOptions/>
  <pageMargins left="0.75" right="0.75" top="1" bottom="1" header="0.4921259845" footer="0.4921259845"/>
  <pageSetup fitToHeight="2" fitToWidth="2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46">
      <selection activeCell="N83" sqref="N8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Gaida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 Gaida</dc:creator>
  <cp:keywords/>
  <dc:description/>
  <cp:lastModifiedBy>Gregor Gaida</cp:lastModifiedBy>
  <cp:lastPrinted>2000-10-14T11:29:19Z</cp:lastPrinted>
  <dcterms:created xsi:type="dcterms:W3CDTF">2000-10-14T06:58:04Z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